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Securitisation\Thekwini Library Folder\Amber House 3 Library\2020\Oct\"/>
    </mc:Choice>
  </mc:AlternateContent>
  <xr:revisionPtr revIDLastSave="0" documentId="13_ncr:1_{4E1A992E-A756-4F99-9B09-BA3347B68328}" xr6:coauthVersionLast="45" xr6:coauthVersionMax="45" xr10:uidLastSave="{00000000-0000-0000-0000-000000000000}"/>
  <bookViews>
    <workbookView xWindow="33105" yWindow="4095" windowWidth="21600" windowHeight="11385" xr2:uid="{54F2D47B-BFC4-4F5A-90B2-20C13FA7AB94}"/>
  </bookViews>
  <sheets>
    <sheet name="QR" sheetId="1" r:id="rId1"/>
  </sheets>
  <externalReferences>
    <externalReference r:id="rId2"/>
  </externalReferences>
  <definedNames>
    <definedName name="Employment_LinkRate">#REF!</definedName>
    <definedName name="Geographical_linkRate">#REF!</definedName>
    <definedName name="Income__linkRate">#REF!</definedName>
    <definedName name="Loan">#REF!</definedName>
    <definedName name="Loan_linkRate">#REF!</definedName>
    <definedName name="LTV__linkRate">#REF!</definedName>
    <definedName name="New_Table">#REF!</definedName>
    <definedName name="OLE_DB_Destination">#REF!</definedName>
    <definedName name="_xlnm.Print_Area" localSheetId="0">QR!$A$1:$F$651</definedName>
    <definedName name="PTI_LinkRate">#REF!</definedName>
    <definedName name="Purpose_linkRate">#REF!</definedName>
    <definedName name="Year_Of_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<sst xmlns="http://schemas.openxmlformats.org/spreadsheetml/2006/main" count="886" uniqueCount="575">
  <si>
    <r>
      <rPr>
        <b/>
        <sz val="16"/>
        <color indexed="53"/>
        <rFont val="Arial"/>
        <family val="2"/>
      </rPr>
      <t>Amber House Fund 3 (RF) Ltd</t>
    </r>
    <r>
      <rPr>
        <b/>
        <sz val="16"/>
        <color indexed="23"/>
        <rFont val="Arial"/>
        <family val="2"/>
      </rPr>
      <t xml:space="preserve"> </t>
    </r>
    <r>
      <rPr>
        <b/>
        <sz val="16"/>
        <color indexed="9"/>
        <rFont val="Arial"/>
        <family val="2"/>
      </rPr>
      <t>Investor Report</t>
    </r>
  </si>
  <si>
    <t>South Africa</t>
  </si>
  <si>
    <t>DEAL INFORMATION</t>
  </si>
  <si>
    <t>Objective of the Programme</t>
  </si>
  <si>
    <t>Amber House Fund 3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</si>
  <si>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</si>
  <si>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</si>
  <si>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</si>
  <si>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</si>
  <si>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</si>
  <si>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</si>
  <si>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</si>
  <si>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</si>
  <si>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 xml:space="preserve">  </t>
  </si>
  <si>
    <t>Standby servicer</t>
  </si>
  <si>
    <t>The Standard Bank of South Africa Ltd</t>
  </si>
  <si>
    <t>Sellers</t>
  </si>
  <si>
    <t>The Thekwini Warehousing Conduit (RF) Ltd</t>
  </si>
  <si>
    <t>Main Street 65 (Pty) Ltd</t>
  </si>
  <si>
    <t>Rating agency</t>
  </si>
  <si>
    <t>Moody's Investors Service Limited</t>
  </si>
  <si>
    <t>AMBER HOUSE FUND 3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</si>
  <si>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</si>
  <si>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</si>
  <si>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</si>
  <si>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</si>
  <si>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</si>
  <si>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</si>
  <si>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</si>
  <si>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 the Issuer has the ability to acquire additional home loans during the revolving period</t>
  </si>
  <si>
    <t>Revolving period end date (if applicable)</t>
  </si>
  <si>
    <t>Programme Limit</t>
  </si>
  <si>
    <t>Initial notes issued</t>
  </si>
  <si>
    <t>Current notes in issue (pre quarterly redemption)</t>
  </si>
  <si>
    <t>Current notes in issue (post quarterly redemption)</t>
  </si>
  <si>
    <t>Currency of underlying Assets, Notes and Facilities</t>
  </si>
  <si>
    <t>ZAR</t>
  </si>
  <si>
    <t xml:space="preserve">* On 18 April 2019 new notes were issued to refinance the existing notes on their Coupon Step-Up Date. </t>
  </si>
  <si>
    <t>REDRAW FACILITY</t>
  </si>
  <si>
    <t>Provider</t>
  </si>
  <si>
    <t>Purpose of the facility</t>
  </si>
  <si>
    <t>The facility is available to cover for shortfalls in payments of senior fees &amp; expenses, interest on Class A, B and C notes, to fund redraws, further loans and further advances</t>
  </si>
  <si>
    <t>Rating of provider</t>
  </si>
  <si>
    <t>Moodys (long term)</t>
  </si>
  <si>
    <t>Aa1.za</t>
  </si>
  <si>
    <t>Required rating</t>
  </si>
  <si>
    <t>A2.za</t>
  </si>
  <si>
    <t>Total Size of Redraw Facility</t>
  </si>
  <si>
    <t>Amount drawn under Redraw Facility</t>
  </si>
  <si>
    <t>Nil</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</si>
  <si>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</si>
  <si>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</si>
  <si>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</si>
  <si>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</si>
  <si>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</si>
  <si>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</si>
  <si>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</si>
  <si>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</si>
  <si>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</si>
  <si>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</si>
  <si>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</si>
  <si>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</si>
  <si>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</si>
  <si>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</si>
  <si>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</si>
  <si>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Amount utilized under the subordinated loan to absorb losses to date</t>
  </si>
  <si>
    <t>Credit enhancement committed and not drawn</t>
  </si>
  <si>
    <t>COLLECTION ACCOUNT COUNTERPARTY</t>
  </si>
  <si>
    <t>Bank Counterparty</t>
  </si>
  <si>
    <t>Type of account</t>
  </si>
  <si>
    <t>Transaction account</t>
  </si>
  <si>
    <t>DERIVATIVE COUNTERPARTY</t>
  </si>
  <si>
    <t>Type of derivative</t>
  </si>
  <si>
    <t>Moodys (short term)</t>
  </si>
  <si>
    <t>Current value of swap</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</si>
  <si>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</si>
  <si>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</si>
  <si>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</si>
  <si>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</si>
  <si>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</si>
  <si>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</si>
  <si>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</si>
  <si>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</si>
  <si>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</si>
  <si>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</si>
  <si>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</si>
  <si>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</si>
  <si>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</si>
  <si>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</si>
  <si>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A5</t>
  </si>
  <si>
    <t>Class A6</t>
  </si>
  <si>
    <t>ISIN Code</t>
  </si>
  <si>
    <t>ZAG000158346</t>
  </si>
  <si>
    <t>ZAG000158353</t>
  </si>
  <si>
    <t>JSE Listing Code</t>
  </si>
  <si>
    <t>AHF3A5</t>
  </si>
  <si>
    <t>AHF3A6</t>
  </si>
  <si>
    <t>Coupon Rate</t>
  </si>
  <si>
    <t>1.50% above 3-month JIBAR</t>
  </si>
  <si>
    <t>1.45% above 3-month JIBAR</t>
  </si>
  <si>
    <t>Coupon Step-up Rate</t>
  </si>
  <si>
    <t>1.35% above 3-month JIBAR</t>
  </si>
  <si>
    <t xml:space="preserve">Original Balance                                </t>
  </si>
  <si>
    <t xml:space="preserve">Balance before Payment                   </t>
  </si>
  <si>
    <t xml:space="preserve">Senior Interest Payment                               </t>
  </si>
  <si>
    <t xml:space="preserve">Principal Redemption                        </t>
  </si>
  <si>
    <t xml:space="preserve">Balance after Payment                      </t>
  </si>
  <si>
    <t>Interest Shortfall in Period</t>
  </si>
  <si>
    <t>Credit enhancement (subordination) *</t>
  </si>
  <si>
    <t>Legal maturity</t>
  </si>
  <si>
    <t>Coupon Step-Up date</t>
  </si>
  <si>
    <t>3 month JIBAR for next IPD</t>
  </si>
  <si>
    <t>Coupon rate for next IPD (excluding subordinated coupon rate)</t>
  </si>
  <si>
    <t>Subordinated Coupon Rate</t>
  </si>
  <si>
    <t>n/a</t>
  </si>
  <si>
    <t>Original Moodys rating</t>
  </si>
  <si>
    <t>Aaa.za</t>
  </si>
  <si>
    <t>Current Moodys rating</t>
  </si>
  <si>
    <t>Class B4</t>
  </si>
  <si>
    <t>Class B5</t>
  </si>
  <si>
    <t>ZAG000158361</t>
  </si>
  <si>
    <t>ZAG000158387</t>
  </si>
  <si>
    <t>AHF3B4</t>
  </si>
  <si>
    <t>AHF3B5</t>
  </si>
  <si>
    <t>2.00.% above 3-month JIBAR</t>
  </si>
  <si>
    <t>2.55% above 3-month JIBAR</t>
  </si>
  <si>
    <t>Subordinated interest payment</t>
  </si>
  <si>
    <t>Class C4</t>
  </si>
  <si>
    <t>Class C5</t>
  </si>
  <si>
    <t>ZAG000158395</t>
  </si>
  <si>
    <t>ZAG000158379</t>
  </si>
  <si>
    <t>AHF3C4</t>
  </si>
  <si>
    <t>AHF3C5</t>
  </si>
  <si>
    <t>4.35% above 3-month JIBAR</t>
  </si>
  <si>
    <t>4.90% above 3-month JIBAR</t>
  </si>
  <si>
    <t>2.85% above 3-month JIBAR</t>
  </si>
  <si>
    <t>A3.za</t>
  </si>
  <si>
    <t>Baa3.za</t>
  </si>
  <si>
    <t>(*) Credit enhancement is expressed as a % of the total deal size (i.e. total funding base comprising of the notes outstanding and the value of the subordinated loan)</t>
  </si>
  <si>
    <t>QUARTERLY CASH FLOWS (PRIORITY OF PAYMENTS)</t>
  </si>
  <si>
    <t>Monies received during period</t>
  </si>
  <si>
    <t>BONDHOLDERS AND SUBORDINATED DEBT PROVIDERS</t>
  </si>
  <si>
    <t xml:space="preserve">   Interest earned on Fixed note swap</t>
  </si>
  <si>
    <t xml:space="preserve">   Note proceeds received from refinance</t>
  </si>
  <si>
    <t xml:space="preserve">   Unutilised Reserve Fund</t>
  </si>
  <si>
    <t>PRINCIPAL</t>
  </si>
  <si>
    <t xml:space="preserve">    Retained Capital</t>
  </si>
  <si>
    <t xml:space="preserve">    Instalments (Capital portion)</t>
  </si>
  <si>
    <t xml:space="preserve">    Prepayments</t>
  </si>
  <si>
    <t xml:space="preserve">    Utilised principal (redraws, further loans)</t>
  </si>
  <si>
    <t xml:space="preserve">    Delinquent Principal</t>
  </si>
  <si>
    <t xml:space="preserve">    Unused available principal retained</t>
  </si>
  <si>
    <t>AVAILABLE PRINCIPAL</t>
  </si>
  <si>
    <t>INCOME</t>
  </si>
  <si>
    <t xml:space="preserve">    Other income </t>
  </si>
  <si>
    <t xml:space="preserve">    Instalments (Interest portion)</t>
  </si>
  <si>
    <t>TOTAL INCOME</t>
  </si>
  <si>
    <t>TOTAL MONIES RECEIVED</t>
  </si>
  <si>
    <t>Monies allocated during period</t>
  </si>
  <si>
    <t>1.Taxes</t>
  </si>
  <si>
    <t>(a) Income Tax</t>
  </si>
  <si>
    <t>(b) Value Added Tax</t>
  </si>
  <si>
    <t xml:space="preserve">(c) Other Tax </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</si>
  <si>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</si>
  <si>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</si>
  <si>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</si>
  <si>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</si>
  <si>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</si>
  <si>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</si>
  <si>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</si>
  <si>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</si>
  <si>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</si>
  <si>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</si>
  <si>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</si>
  <si>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</si>
  <si>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Amounts payable to Derivative Counterparty (not in default)</t>
  </si>
  <si>
    <t>(a) Net settlement amounts and derivative termination amounts</t>
  </si>
  <si>
    <t>6.Redraw Facility</t>
  </si>
  <si>
    <t>(a) All amounts due and payable other than principal</t>
  </si>
  <si>
    <t xml:space="preserve">7.A Notes </t>
  </si>
  <si>
    <t>(a) Senior Interest in respect of Class A Notes</t>
  </si>
  <si>
    <t>8.B Notes – no Class B Interest Deferral Event</t>
  </si>
  <si>
    <t>(a) Senior Interest in respect of Class B Notes</t>
  </si>
  <si>
    <t>9.C Notes – no Class C Interest Deferral Event</t>
  </si>
  <si>
    <t>(a) Senior Interest in respect of Class C Notes</t>
  </si>
  <si>
    <t>(b) Subordinated Servicing Fee of Substitute Servicer</t>
  </si>
  <si>
    <t>10.Fund Arrears Reserve Required Amount - no interest deferrals</t>
  </si>
  <si>
    <t>(a) Payment for Arrears Reserve A up to Reserve Fund Required Amount</t>
  </si>
  <si>
    <t>(b) Payment for Arrears Reserve B up to Reserve Fund Required Amount</t>
  </si>
  <si>
    <t>(c) Payment for Arrears Reserve C up to Reserve Fund Required Amount</t>
  </si>
  <si>
    <t xml:space="preserve">11.Reserve Fund Required Amount </t>
  </si>
  <si>
    <t>(a) Payment for Reserve Fund Required Amount</t>
  </si>
  <si>
    <t>12.Repayment of Redraws</t>
  </si>
  <si>
    <t>(a) Pay or provide for the purchase of Redraws</t>
  </si>
  <si>
    <t>13.Redraw Facility (principal)</t>
  </si>
  <si>
    <t>(a) Capital payment</t>
  </si>
  <si>
    <t>14.Further Advances</t>
  </si>
  <si>
    <t xml:space="preserve">(a) Further Advances made </t>
  </si>
  <si>
    <t xml:space="preserve">15.Further Loans and Additional Home Loans </t>
  </si>
  <si>
    <t xml:space="preserve">(a) Further Loans made </t>
  </si>
  <si>
    <t>(b) Purchase of additional home loans</t>
  </si>
  <si>
    <t xml:space="preserve">(c) Capital Reserve fund for Further Loan </t>
  </si>
  <si>
    <t>16.Notes (principal) - Class A Notes outstanding</t>
  </si>
  <si>
    <t>(a) Class A Redemption Amount</t>
  </si>
  <si>
    <t>(b) Class B Redemption Amount</t>
  </si>
  <si>
    <t>(c) Class C Redemption Amount</t>
  </si>
  <si>
    <t>17.Notes (principal) - No Class A Notes outstanding</t>
  </si>
  <si>
    <t>(a) Class B Redemption Amount (up to Principal Deficiency)</t>
  </si>
  <si>
    <t>18.Notes (principal) - No Class A Notes outstanding</t>
  </si>
  <si>
    <t>(a) Class B Redemption Amount</t>
  </si>
  <si>
    <t>(b) Class C Redemption Amount</t>
  </si>
  <si>
    <t>19.Notes (principal) - No Class B Notes outstanding</t>
  </si>
  <si>
    <t>(a) Class C Redemption Amount (up to Principal Deficiency)</t>
  </si>
  <si>
    <t>20.B Notes (not principal) – Class B Interest Deferral Event</t>
  </si>
  <si>
    <t>(a) Interest in respect of the Class B Notes</t>
  </si>
  <si>
    <t xml:space="preserve">21.C Notes (not principal) – Class C Interest Deferral Event </t>
  </si>
  <si>
    <t>(a) Interest in respect of the Class C Notes</t>
  </si>
  <si>
    <t>22. Derivative termination amounts (counterparty in default)</t>
  </si>
  <si>
    <t>(a) Derivative termination amounts</t>
  </si>
  <si>
    <t>23. Subordinated Interest</t>
  </si>
  <si>
    <t>(a) Subordinated Interest in respect of the Class A Notes</t>
  </si>
  <si>
    <t>(b) Subordinated Interest in respect of the Class B Notes</t>
  </si>
  <si>
    <t>(c) Subordinated Interest in respect of the Class C Notes</t>
  </si>
  <si>
    <t>24. Redemption of Notes (post Coupon Step-Up)</t>
  </si>
  <si>
    <t>(a) Remaining cash used to redeem outstanding notes pari passu and pro rata</t>
  </si>
  <si>
    <t xml:space="preserve">25.Subordinated Servicing Fee </t>
  </si>
  <si>
    <t xml:space="preserve">(a) Pay Subordinated Servicing Fee </t>
  </si>
  <si>
    <t xml:space="preserve">26.Start-Up Loan (not principal) </t>
  </si>
  <si>
    <t>(a) Interest in respect of the Start-Up Loan</t>
  </si>
  <si>
    <t>27.Management Fee (if applicable)</t>
  </si>
  <si>
    <t>(a) Pay Management Fee (if any) payable to the Substitute Servicer</t>
  </si>
  <si>
    <t xml:space="preserve">28.Start-Up Loan (principal) </t>
  </si>
  <si>
    <t xml:space="preserve">29.Dividend to Preference Shareholder </t>
  </si>
  <si>
    <t>(a) Pay preference dividend to Preference Shareholder</t>
  </si>
  <si>
    <t xml:space="preserve">30.Owner Trust &amp; Permitted Investments </t>
  </si>
  <si>
    <t>(a) Permitted Investments.</t>
  </si>
  <si>
    <t>(b) Dividend to ordinary shareholder of Issuer</t>
  </si>
  <si>
    <t xml:space="preserve">TOTAL </t>
  </si>
  <si>
    <t>PRINCIPAL DEFICIENCY LEDGER</t>
  </si>
  <si>
    <t>Liabilities</t>
  </si>
  <si>
    <t>PRINCIPAL DEFICIENCY - PRIOR QUARTER</t>
  </si>
  <si>
    <t>8.1.1 Principal of Notes</t>
  </si>
  <si>
    <t>8.1.2 Notes to be redeemed</t>
  </si>
  <si>
    <t>8.1.3 Notes issued</t>
  </si>
  <si>
    <t>8.1.2 Redraw facility outstanding</t>
  </si>
  <si>
    <t>8.1.3 Expected increase in Redraw Facility</t>
  </si>
  <si>
    <t>8.1.4 Repayment of Redraw Facility</t>
  </si>
  <si>
    <t>Total Liabilities</t>
  </si>
  <si>
    <t>Assets</t>
  </si>
  <si>
    <t>8.1.6 Principal balance of Home Loans</t>
  </si>
  <si>
    <t>8.1.7 Redraws, Additional HL, FA, Capital Reserve</t>
  </si>
  <si>
    <t>8.1.8 Additional Redraws to IPD</t>
  </si>
  <si>
    <t>8.1.9 Additional Lending to IPD</t>
  </si>
  <si>
    <t>Total Assets</t>
  </si>
  <si>
    <t>PRINCIPAL DEFICIENCY</t>
  </si>
  <si>
    <t>EXCESS SPREAD BREAKDOWN (*)</t>
  </si>
  <si>
    <t>Amount</t>
  </si>
  <si>
    <t>% of OB of Notes</t>
  </si>
  <si>
    <t>Interest received from customers</t>
  </si>
  <si>
    <t>Interest received investments &amp; derivatives</t>
  </si>
  <si>
    <t>Unpaid preference dividend &amp; Permitted Investments (prior quarter)</t>
  </si>
  <si>
    <t>Other</t>
  </si>
  <si>
    <t>Total interest received &amp; other income</t>
  </si>
  <si>
    <t>Senior expenses</t>
  </si>
  <si>
    <t>Senior interest paid to noteholders</t>
  </si>
  <si>
    <t>Subordinated interest paid to noteholders</t>
  </si>
  <si>
    <t>Payment on fixed rate swap</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</si>
  <si>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</si>
  <si>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</si>
  <si>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</si>
  <si>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</si>
  <si>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</si>
  <si>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</si>
  <si>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</si>
  <si>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</si>
  <si>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</si>
  <si>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</si>
  <si>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</si>
  <si>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</si>
  <si>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</si>
  <si>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18 April 2019 - 18 April 2022</t>
  </si>
  <si>
    <t>REVOLVING / SUBSTITUTION PERIOD</t>
  </si>
  <si>
    <t>Maturity Analysis</t>
  </si>
  <si>
    <t xml:space="preserve">All the notes are expected to be redemeed on each notes' respective Coupon Step-up Date, representing the earliest date on which the Issuer has the contractual right repay the full principal balance outstanding on the notes.The scheduled maturity date is 18 April 2022.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</si>
  <si>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</si>
  <si>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</si>
  <si>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</si>
  <si>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</si>
  <si>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</si>
  <si>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</si>
  <si>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</si>
  <si>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</si>
  <si>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</si>
  <si>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</si>
  <si>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</si>
  <si>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</si>
  <si>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</si>
  <si>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</si>
  <si>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 Interest Only</t>
  </si>
  <si>
    <t>Weighted Average Yield</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</si>
  <si>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</si>
  <si>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</si>
  <si>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</si>
  <si>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</si>
  <si>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</si>
  <si>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</si>
  <si>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</si>
  <si>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</si>
  <si>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</si>
  <si>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</si>
  <si>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</si>
  <si>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</si>
  <si>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</si>
  <si>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</si>
  <si>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</si>
  <si>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t>
  </si>
  <si>
    <t>Interest</t>
  </si>
  <si>
    <t>Reconciliation to Note Balance</t>
  </si>
  <si>
    <t>Asset balance at the end of the reporting period</t>
  </si>
  <si>
    <t>add: release of provision on Home Loans &gt; 10 months in arrears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</si>
  <si>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</si>
  <si>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</si>
  <si>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</si>
  <si>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</si>
  <si>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</si>
  <si>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</si>
  <si>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</si>
  <si>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</si>
  <si>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</si>
  <si>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</si>
  <si>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Loans more than 3 months in arrears &gt; 1.5% of initial notes issued</t>
  </si>
  <si>
    <t>No</t>
  </si>
  <si>
    <t>Stop Lending trigger</t>
  </si>
  <si>
    <t xml:space="preserve">Shall occur on the earlier of:
 (a) any Determination Date where the aggregate Principal Balances of Home Loans in respect of which there are arrears of an amount greater than  three  month's instalments (including Home Loans where Employee Benefit Schemes are  in  operation)  exceeds  2.5%  of  the aggregate  Principal  Balances  of  the  Home Loans in the Final Home Loan Pool; and </t>
  </si>
  <si>
    <t>(b) the Coupon Step-Up Date</t>
  </si>
  <si>
    <t>Cumulative Loss Trigger Event</t>
  </si>
  <si>
    <t>Trigger is breached when cumulative loss &gt;= 0.2% of principal balance of notes at issue</t>
  </si>
  <si>
    <t>Class B Principal Lock Out</t>
  </si>
  <si>
    <t>Class (B+C) as % of (A+B+C) &lt; 2x Initial Issue %</t>
  </si>
  <si>
    <t>Class (B+C) as % of (A+B+C)&lt;2x Issue</t>
  </si>
  <si>
    <t>Principal Deficiency?</t>
  </si>
  <si>
    <t>Agg balances arrears &gt; 2.5month &gt; 3.5% of HL Pool</t>
  </si>
  <si>
    <t>Agg balances arrears &gt;2.5month&gt;2.5% of HL Pool</t>
  </si>
  <si>
    <t>&gt;3.5%</t>
  </si>
  <si>
    <t>Class (B+C) Notes &lt; 2x largest HL</t>
  </si>
  <si>
    <t>Depletion in the Reserve Fund?</t>
  </si>
  <si>
    <t>Depletion in the reserve fund?</t>
  </si>
  <si>
    <t>Class C Principal Lock Out</t>
  </si>
  <si>
    <t>Class (C) Notes &lt; 2 x largest HL</t>
  </si>
  <si>
    <t>Class B Interest Deferral Event</t>
  </si>
  <si>
    <t xml:space="preserve">Principal Deficiency &gt; Class (B) + (C) </t>
  </si>
  <si>
    <t>Class C Interest Deferral Event</t>
  </si>
  <si>
    <t xml:space="preserve">Principal Deficiency &gt; Class (C) </t>
  </si>
  <si>
    <t>Further Advances Trigger</t>
  </si>
  <si>
    <t>Coupon Step-Up Date reached?***</t>
  </si>
  <si>
    <t xml:space="preserve">Further Advances made from  Available Internal Redraw Funds when Redraw Facility Provider has been downgraded? </t>
  </si>
  <si>
    <t>Available Internal Redraw Funds?</t>
  </si>
  <si>
    <t>Asset covenants breached (see table above)?</t>
  </si>
  <si>
    <t>&lt; R32,000,000.00</t>
  </si>
  <si>
    <t>Stop Lending Trigger Event continuing?</t>
  </si>
  <si>
    <t>Class A notes outstanding?</t>
  </si>
  <si>
    <t>Enforcement notice given by Security SPV in effect?</t>
  </si>
  <si>
    <t>Further Advance + balance outstanding under the existing HL Agreement prior to Further Advance &gt; the capital amount secured by all Indemnity Bonds?</t>
  </si>
  <si>
    <t>Substitution period ended?***</t>
  </si>
  <si>
    <t>Further Loan Trigger</t>
  </si>
  <si>
    <t>Originated by SAHL &amp; final repayment of HL &lt; 2yrs prior to Final Redemption of Notes</t>
  </si>
  <si>
    <t>Fully funded Redraw Facility or Available Internal Redraw Funds</t>
  </si>
  <si>
    <t>Reserve fund fully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</si>
  <si>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</si>
  <si>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</si>
  <si>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</si>
  <si>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</si>
  <si>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 Trigger</t>
  </si>
  <si>
    <t>Revolving period still in effect? ***</t>
  </si>
  <si>
    <t>Additional Home Loans purchased &lt; Proceeds of Notes + Available Internal Redraw Funds</t>
  </si>
  <si>
    <t>Arrears Reserve Trigger Event continuing?</t>
  </si>
  <si>
    <t>Each Additional Home Loan is fully performing?</t>
  </si>
  <si>
    <t xml:space="preserve">*** On issuance of the refinancing notes the Coupon Step-Up Date and Revolving Period end date were adjusted to 18 April 2022. </t>
  </si>
  <si>
    <t>ARREARS BREAKDOWN (*)</t>
  </si>
  <si>
    <t>Arrear Bucket</t>
  </si>
  <si>
    <t>Number of Loans</t>
  </si>
  <si>
    <t>% of Total Number of Loans</t>
  </si>
  <si>
    <t>Balance of Loans</t>
  </si>
  <si>
    <t>% of Total Balance of Loans</t>
  </si>
  <si>
    <t>Performing</t>
  </si>
  <si>
    <t>Technical arrears</t>
  </si>
  <si>
    <t>&lt;= 1 month in Arrears</t>
  </si>
  <si>
    <t>1-2 months in Arrears</t>
  </si>
  <si>
    <t>2-3 months in Arrears</t>
  </si>
  <si>
    <t>3 - 6 months in Arrears</t>
  </si>
  <si>
    <t>&gt; 6 months in Arrears</t>
  </si>
  <si>
    <t>TOTAL</t>
  </si>
  <si>
    <t>* Excludes loans with arrear balances &lt;=R300</t>
  </si>
  <si>
    <t>Collection rate (Instalments received/scheduled instalments)</t>
  </si>
  <si>
    <t>DEFAULT ANALYSIS</t>
  </si>
  <si>
    <t>By Value*</t>
  </si>
  <si>
    <t>Prior Quarter</t>
  </si>
  <si>
    <t>Current Quarter</t>
  </si>
  <si>
    <t>Movement</t>
  </si>
  <si>
    <t>Bad debts/Fair value losses</t>
  </si>
  <si>
    <t>Current quarter % breakdown</t>
  </si>
  <si>
    <t>Cumulative defaults (quarter end)**</t>
  </si>
  <si>
    <t>Still in default</t>
  </si>
  <si>
    <t>NPLs sold out</t>
  </si>
  <si>
    <t>Written off to bad debt*</t>
  </si>
  <si>
    <t>Recovered and closed</t>
  </si>
  <si>
    <t>Sold out Other</t>
  </si>
  <si>
    <t>Bad debts from non-defaulted loans</t>
  </si>
  <si>
    <t>* Excluding Recoverable Bad Debt that is still being recovered and updated to include accounts where final write-off has taken place in the current quarter.</t>
  </si>
  <si>
    <t>Cumulative defaults**</t>
  </si>
  <si>
    <t>Cumulative work outs</t>
  </si>
  <si>
    <t>Defaults including recoveries</t>
  </si>
  <si>
    <t>Bad debts (from defaulted loans)</t>
  </si>
  <si>
    <t>*Loan Agreement Amount (ie: total credit extended) used as the value field</t>
  </si>
  <si>
    <t>**Loan is defined as being in default if it is greater than 3 months in arrears at a determination date or if it was sold out of the structure prior to quarter end due to its non-performing status</t>
  </si>
  <si>
    <t>By Number</t>
  </si>
  <si>
    <t>Cumulative defaults</t>
  </si>
  <si>
    <t>NPL sold out</t>
  </si>
  <si>
    <t>Written off to bad debt</t>
  </si>
  <si>
    <t>Sold out other</t>
  </si>
  <si>
    <t>Cumulative Default Breakdown</t>
  </si>
  <si>
    <t>LOSS ANALYSIS</t>
  </si>
  <si>
    <t>Number realised losses in current period</t>
  </si>
  <si>
    <t>% Realised losses in current period (*)</t>
  </si>
  <si>
    <t>Balance before realised loss (current period)</t>
  </si>
  <si>
    <t>Amount recovered</t>
  </si>
  <si>
    <t>Realised Loss</t>
  </si>
  <si>
    <t>Loss severity</t>
  </si>
  <si>
    <t>Cumulative Realised Losses since closing</t>
  </si>
  <si>
    <t>Number of realised losses since closing (*)</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</si>
  <si>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</si>
  <si>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</si>
  <si>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</si>
  <si>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</si>
  <si>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</si>
  <si>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</si>
  <si>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</si>
  <si>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Analysis of bad debt write-offs (excl repurchases)</t>
  </si>
  <si>
    <t>Count</t>
  </si>
  <si>
    <t>Balance before write off</t>
  </si>
  <si>
    <t>Recovery</t>
  </si>
  <si>
    <t>Loss</t>
  </si>
  <si>
    <t>Recovery % of latest valuation</t>
  </si>
  <si>
    <t>Current quarter losses</t>
  </si>
  <si>
    <t>Auctions</t>
  </si>
  <si>
    <t>N/a</t>
  </si>
  <si>
    <t>Private sales</t>
  </si>
  <si>
    <t>Sequestrations</t>
  </si>
  <si>
    <t>Cumulative losses</t>
  </si>
  <si>
    <t>* Realised losses taken as a percentage of original notes issued</t>
  </si>
  <si>
    <t>PROVISIONING FOR LOSSES IN STRUCTURE</t>
  </si>
  <si>
    <t>Provisioning type</t>
  </si>
  <si>
    <t>Required value</t>
  </si>
  <si>
    <t>Actual value</t>
  </si>
  <si>
    <t>Under-provision</t>
  </si>
  <si>
    <t>Arrears Reserve</t>
  </si>
  <si>
    <t>&gt;= 10 months in arrears*</t>
  </si>
  <si>
    <t>Total</t>
  </si>
  <si>
    <t>*Upon termination of the revolving period, the full balance of these loans will be provisioned by utilising excess spread to increase the note redemption amount by a commensurate value</t>
  </si>
  <si>
    <t>In April 2014 the reporting of provisions was updated to include provisions required as per the structure as opposed to accounting provisions.</t>
  </si>
  <si>
    <t>HOME LOAN PORTFOLIO PREPAYMENT RATE</t>
  </si>
  <si>
    <t>Constant prepayment rates (CPR)*</t>
  </si>
  <si>
    <t>Quarter 1 (Jul 13)</t>
  </si>
  <si>
    <t>Quarter 2 (Oct 13)</t>
  </si>
  <si>
    <t>Quarter 3 (Jan 14)</t>
  </si>
  <si>
    <t>Quarter 4 (Apr 14)</t>
  </si>
  <si>
    <t>Quarter 5 (Jul 14)</t>
  </si>
  <si>
    <t>Quarter 6 (Oct 14)</t>
  </si>
  <si>
    <t>Quarter 7 (Jan 2015)</t>
  </si>
  <si>
    <t>Quarter 8 (Apr 2015)</t>
  </si>
  <si>
    <t>Quarter 9 (Jul 2015)</t>
  </si>
  <si>
    <t>Quarter 10 (Oct 2015)</t>
  </si>
  <si>
    <t>Quarter 11 (Jan 2016)</t>
  </si>
  <si>
    <t>Quarter 12 (Apr 2016)</t>
  </si>
  <si>
    <t>Quarter 13 (Jul 2016)</t>
  </si>
  <si>
    <t>Quarter 14 (Oct 2016)</t>
  </si>
  <si>
    <t>Quarter 15 (Jan 2017)</t>
  </si>
  <si>
    <t>Quarter 16 (Apr 2017)</t>
  </si>
  <si>
    <t>Quarter 17 (Jul 2017)</t>
  </si>
  <si>
    <t>Quarter 18 (Oct 2017)</t>
  </si>
  <si>
    <t>Quarter 19 (Jan 2018)</t>
  </si>
  <si>
    <t>Quarter 20 (Apr 2018)</t>
  </si>
  <si>
    <t>Quarter 21 (Jul 2018)</t>
  </si>
  <si>
    <t>Quarter 22 (Oct 2018)</t>
  </si>
  <si>
    <t>Quarter 23 (Jan 2019)</t>
  </si>
  <si>
    <t>Quarter 24 (Apr 2019)</t>
  </si>
  <si>
    <t>Quarter 25 (Jul 2019)</t>
  </si>
  <si>
    <t>Quarter 26 (Oct 2019)</t>
  </si>
  <si>
    <t>Quarter 27 (Jan 2020)</t>
  </si>
  <si>
    <t>Quarter 28 (Apr 2020)</t>
  </si>
  <si>
    <t>Quarter 29 (Jul 2020)</t>
  </si>
  <si>
    <t>Quarter 30 (Oct 2020)</t>
  </si>
  <si>
    <t>Total redemption rates (TRR)**</t>
  </si>
  <si>
    <t>* CPR (current and historical) was updated in Jan 2015 to reflect the percentage of capital prepayments made per quarter per the Moodys definition</t>
  </si>
  <si>
    <t>** TRR (current and historical) was included from Jan 2015 to reflect the percentage of total repayments made per quarter (capital prepayments, instalments and interest) per the Moodys definition</t>
  </si>
  <si>
    <t>Repurchases</t>
  </si>
  <si>
    <t>Repurchases by SAHL and/or Main Street 65</t>
  </si>
  <si>
    <t>Current quarter</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</si>
  <si>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</si>
  <si>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</si>
  <si>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</si>
  <si>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</si>
  <si>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</si>
  <si>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</si>
  <si>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</si>
  <si>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</si>
  <si>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</si>
  <si>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</si>
  <si>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</si>
  <si>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</si>
  <si>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</si>
  <si>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</si>
  <si>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</si>
  <si>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</si>
  <si>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</si>
  <si>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&gt; 1.5 &lt;= 2.1%</t>
  </si>
  <si>
    <t>&gt; 2.1 &lt;= 2.6%</t>
  </si>
  <si>
    <t>&gt; 2.6% &lt;= 3.2%</t>
  </si>
  <si>
    <t>&gt; 3.2%</t>
  </si>
  <si>
    <t>Geographical split</t>
  </si>
  <si>
    <t>Eastern Cape</t>
  </si>
  <si>
    <t>Free State</t>
  </si>
  <si>
    <t>Gauteng</t>
  </si>
  <si>
    <t>KwaZulu Natal</t>
  </si>
  <si>
    <t>Limpopo Province</t>
  </si>
  <si>
    <t>Mpumalanga</t>
  </si>
  <si>
    <t>North West</t>
  </si>
  <si>
    <t>Northern Cape</t>
  </si>
  <si>
    <t>Western Cape</t>
  </si>
  <si>
    <t>Owner Occupied split</t>
  </si>
  <si>
    <t>Non-Owner Occupied</t>
  </si>
  <si>
    <t>Owner Occupied</t>
  </si>
  <si>
    <t>Interest Only split</t>
  </si>
  <si>
    <t>Interest Only</t>
  </si>
  <si>
    <t>Non-Interest Only</t>
  </si>
  <si>
    <t>Employment Split</t>
  </si>
  <si>
    <t>Salaried</t>
  </si>
  <si>
    <t>Self Employed</t>
  </si>
  <si>
    <t>Unemployed</t>
  </si>
  <si>
    <t>Loan purpose</t>
  </si>
  <si>
    <t>New purchase</t>
  </si>
  <si>
    <t>Refinance</t>
  </si>
  <si>
    <t>Switch loan</t>
  </si>
  <si>
    <t>Seasoning</t>
  </si>
  <si>
    <t>2000</t>
  </si>
  <si>
    <t>2001</t>
  </si>
  <si>
    <t>2002</t>
  </si>
  <si>
    <t>2003</t>
  </si>
  <si>
    <t>2004</t>
  </si>
  <si>
    <t>2005</t>
  </si>
  <si>
    <t>2006</t>
  </si>
  <si>
    <t>2007</t>
  </si>
  <si>
    <t>2008</t>
  </si>
  <si>
    <t>2009</t>
  </si>
  <si>
    <t>2010</t>
  </si>
  <si>
    <t>2011</t>
  </si>
  <si>
    <t>2012</t>
  </si>
  <si>
    <t>2013</t>
  </si>
  <si>
    <t>2014</t>
  </si>
  <si>
    <t>2015</t>
  </si>
  <si>
    <t>2016</t>
  </si>
  <si>
    <t>2017</t>
  </si>
  <si>
    <t>Loan balance (Rand)</t>
  </si>
  <si>
    <t xml:space="preserve">        -  500,000</t>
  </si>
  <si>
    <t xml:space="preserve">   500,001 -  750,000</t>
  </si>
  <si>
    <t xml:space="preserve">   750,001 -  1,000,000</t>
  </si>
  <si>
    <t>Current LTV (%)</t>
  </si>
  <si>
    <t xml:space="preserve">   - 40</t>
  </si>
  <si>
    <t>41 - 50</t>
  </si>
  <si>
    <t>51 - 60</t>
  </si>
  <si>
    <t>61 - 70</t>
  </si>
  <si>
    <t>71 - 75</t>
  </si>
  <si>
    <t>76 - 80</t>
  </si>
  <si>
    <t>81 - 85</t>
  </si>
  <si>
    <t>86 - 90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</si>
</sst>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R&quot;* #,##0.00_-;\-&quot;R&quot;* #,##0.00_-;_-&quot;R&quot;* &quot;-&quot;??_-;_-@_-"/>
    <numFmt numFmtId="43" formatCode="_-* #,##0.00_-;\-* #,##0.00_-;_-* &quot;-&quot;??_-;_-@_-"/>
    <numFmt numFmtId="164" formatCode="[$-F800]dddd\,\ mmmm\ dd\,\ yyyy"/>
    <numFmt numFmtId="165" formatCode="_(&quot;R&quot;* #,##0.00_);_(&quot;R&quot;* \(#,##0.00\);_(&quot;R&quot;* &quot;-&quot;??_);_(@_)"/>
    <numFmt numFmtId="166" formatCode="&quot;R&quot;\ #,##0;[Red]&quot;R&quot;\ \-#,##0"/>
    <numFmt numFmtId="167" formatCode="_ * #,##0.00_ ;_ * \-#,##0.00_ ;_ * &quot;-&quot;??_ ;_ @_ "/>
    <numFmt numFmtId="168" formatCode="&quot;R&quot;#,##0.00_);\(&quot;R&quot;#,##0.00\)"/>
    <numFmt numFmtId="169" formatCode="&quot;R&quot;#,##0.00"/>
    <numFmt numFmtId="170" formatCode="_(* #,##0.00_);_(* \(#,##0.00\);_(* &quot;-&quot;??_);_(@_)"/>
    <numFmt numFmtId="171" formatCode="0.000%"/>
    <numFmt numFmtId="172" formatCode="General_)"/>
    <numFmt numFmtId="173" formatCode="_(* #,##0_);_(* \(#,##0\);_(* &quot;-&quot;??_);_(@_)"/>
    <numFmt numFmtId="174" formatCode="_ &quot;R&quot;\ * #,##0_ ;_ &quot;R&quot;\ * \-#,##0_ ;_ &quot;R&quot;\ * &quot;-&quot;??_ ;_ @_ "/>
    <numFmt numFmtId="175" formatCode="_(&quot;R&quot;* #,##0_);_(&quot;R&quot;* \(#,##0\);_(&quot;R&quot;* &quot;-&quot;??_);_(@_)"/>
    <numFmt numFmtId="176" formatCode="_ &quot;R&quot;\ * #,##0.00_ ;_ &quot;R&quot;\ * \-#,##0.00_ ;_ &quot;R&quot;\ * &quot;-&quot;??_ ;_ @_ "/>
    <numFmt numFmtId="177" formatCode="_ * #,##0_ ;_ * \-#,##0_ ;_ * &quot;-&quot;??_ ;_ @_ "/>
    <numFmt numFmtId="178" formatCode="_-* #,##0_-;\-* #,##0_-;_-* &quot;-&quot;??_-;_-@_-"/>
  </numFmts>
  <fonts count="41"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6"/>
      <color indexed="53"/>
      <name val="Arial"/>
      <family val="2"/>
    </font>
    <font>
      <b/>
      <sz val="16"/>
      <color indexed="23"/>
      <name val="Arial"/>
      <family val="2"/>
    </font>
    <font>
      <b/>
      <sz val="16"/>
      <color indexed="9"/>
      <name val="Arial"/>
      <family val="2"/>
    </font>
    <font>
      <b/>
      <sz val="11"/>
      <color theme="0"/>
      <name val="Arial"/>
      <family val="2"/>
    </font>
    <font>
      <sz val="11"/>
      <color theme="0"/>
      <name val="Arial"/>
      <family val="2"/>
    </font>
    <font>
      <b/>
      <sz val="13"/>
      <color theme="0"/>
      <name val="Arial"/>
      <family val="2"/>
    </font>
    <font>
      <sz val="11"/>
      <name val="Arial"/>
      <family val="2"/>
    </font>
    <font>
      <sz val="10"/>
      <color indexed="8"/>
      <name val="Arial"/>
      <family val="2"/>
    </font>
    <font>
      <sz val="11"/>
      <color indexed="8"/>
      <name val="Arial"/>
      <family val="2"/>
    </font>
    <font>
      <b/>
      <sz val="13"/>
      <color theme="1"/>
      <name val="Arial"/>
      <family val="2"/>
    </font>
    <font>
      <sz val="10"/>
      <color theme="1"/>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color indexed="8"/>
      <name val="Arial"/>
      <family val="2"/>
    </font>
    <font>
      <sz val="10"/>
      <color rgb="FF000000"/>
      <name val="Arial"/>
      <family val="2"/>
    </font>
    <font>
      <b/>
      <sz val="10"/>
      <name val="Arial"/>
      <family val="2"/>
    </font>
    <font>
      <b/>
      <i/>
      <sz val="10"/>
      <name val="Arial"/>
      <family val="2"/>
    </font>
    <font>
      <i/>
      <sz val="10"/>
      <name val="Arial"/>
      <family val="2"/>
    </font>
    <font>
      <b/>
      <sz val="11"/>
      <name val="Arial"/>
      <family val="2"/>
    </font>
    <font>
      <sz val="10"/>
      <color rgb="FFFF0000"/>
      <name val="Arial"/>
      <family val="2"/>
    </font>
    <font>
      <b/>
      <i/>
      <sz val="11"/>
      <name val="Arial"/>
      <family val="2"/>
    </font>
    <font>
      <b/>
      <sz val="10"/>
      <color rgb="FF000000"/>
      <name val="Arial"/>
      <family val="2"/>
    </font>
    <font>
      <b/>
      <i/>
      <sz val="10"/>
      <color rgb="FF000000"/>
      <name val="Arial"/>
      <family val="2"/>
    </font>
    <font>
      <sz val="8"/>
      <color indexed="8"/>
      <name val="Arial"/>
      <family val="2"/>
    </font>
    <font>
      <b/>
      <sz val="10"/>
      <color rgb="FF000000"/>
      <name val="Calibri"/>
      <family val="2"/>
    </font>
    <font>
      <sz val="10"/>
      <color rgb="FF000000"/>
      <name val="Calibri"/>
      <family val="2"/>
    </font>
    <font>
      <sz val="10"/>
      <color indexed="8"/>
      <name val="Calibri"/>
      <family val="2"/>
      <scheme val="minor"/>
    </font>
    <font>
      <b/>
      <sz val="10"/>
      <color theme="0"/>
      <name val="Calibri"/>
      <family val="2"/>
      <scheme val="minor"/>
    </font>
    <font>
      <b/>
      <sz val="10"/>
      <color indexed="8"/>
      <name val="Helvetica"/>
      <family val="2"/>
    </font>
    <font>
      <sz val="10"/>
      <color indexed="8"/>
      <name val="Helvetica"/>
      <family val="2"/>
    </font>
    <font>
      <sz val="8"/>
      <color indexed="8"/>
      <name val="Helvetica"/>
      <family val="2"/>
    </font>
    <font>
      <sz val="8"/>
      <name val="Arial"/>
      <family val="2"/>
    </font>
    <font>
      <b/>
      <sz val="11"/>
      <color rgb="FF000000"/>
      <name val="Arial"/>
      <family val="2"/>
    </font>
    <font>
      <sz val="10"/>
      <name val="MS Sans Serif"/>
      <family val="2"/>
    </font>
    <font>
      <sz val="10"/>
      <name val="Calibri"/>
      <family val="2"/>
    </font>
  </fonts>
  <fills count="18">
    <fill>
      <patternFill patternType="none"/>
    </fill>
    <fill>
      <patternFill patternType="gray125"/>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rgb="FFFABF8F"/>
        <bgColor indexed="64"/>
      </patternFill>
    </fill>
    <fill>
      <patternFill patternType="solid">
        <fgColor rgb="FFDDD9C4"/>
        <bgColor indexed="64"/>
      </patternFill>
    </fill>
    <fill>
      <patternFill patternType="solid">
        <fgColor rgb="FFFFFFFF"/>
        <bgColor indexed="64"/>
      </patternFill>
    </fill>
    <fill>
      <patternFill patternType="solid">
        <fgColor indexed="22"/>
        <bgColor indexed="64"/>
      </patternFill>
    </fill>
    <fill>
      <patternFill patternType="solid">
        <fgColor theme="0" tint="-0.14999847407452621"/>
        <bgColor rgb="FF000000"/>
      </patternFill>
    </fill>
    <fill>
      <patternFill patternType="solid">
        <fgColor rgb="FFFF6600"/>
        <bgColor rgb="FF000000"/>
      </patternFill>
    </fill>
    <fill>
      <patternFill patternType="solid">
        <fgColor theme="0" tint="-0.14999847407452621"/>
        <bgColor indexed="64"/>
      </patternFill>
    </fill>
    <fill>
      <patternFill patternType="solid">
        <fgColor rgb="FFFFFFFF"/>
        <bgColor rgb="FF000000"/>
      </patternFill>
    </fill>
    <fill>
      <patternFill patternType="solid">
        <fgColor rgb="FFF2F2F2"/>
        <bgColor rgb="FF000000"/>
      </patternFill>
    </fill>
    <fill>
      <patternFill patternType="solid">
        <fgColor theme="0" tint="-0.249977111117893"/>
        <bgColor rgb="FF000000"/>
      </patternFill>
    </fill>
    <fill>
      <patternFill patternType="solid">
        <fgColor theme="2" tint="-9.9978637043366805E-2"/>
        <bgColor rgb="FF000000"/>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4">
    <xf numFmtId="0" fontId="0" fillId="0" borderId="0"/>
    <xf numFmtId="170"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alignment vertical="top"/>
      <protection locked="0"/>
    </xf>
    <xf numFmtId="0" fontId="2" fillId="0" borderId="0"/>
    <xf numFmtId="0" fontId="2" fillId="0" borderId="0">
      <alignment wrapText="1"/>
    </xf>
    <xf numFmtId="165" fontId="2" fillId="0" borderId="0" applyFont="0" applyFill="0" applyBorder="0" applyAlignment="0" applyProtection="0"/>
    <xf numFmtId="0" fontId="2" fillId="0" borderId="0">
      <alignment vertical="top"/>
    </xf>
    <xf numFmtId="165" fontId="2"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 fillId="0" borderId="0"/>
    <xf numFmtId="0" fontId="2" fillId="0" borderId="0">
      <alignment wrapText="1"/>
    </xf>
    <xf numFmtId="0" fontId="2" fillId="0" borderId="0"/>
    <xf numFmtId="0" fontId="17" fillId="0" borderId="0"/>
    <xf numFmtId="170" fontId="2" fillId="0" borderId="0" applyFont="0" applyFill="0" applyBorder="0" applyAlignment="0" applyProtection="0"/>
    <xf numFmtId="0" fontId="1" fillId="0" borderId="0"/>
    <xf numFmtId="0" fontId="39" fillId="0" borderId="0"/>
  </cellStyleXfs>
  <cellXfs count="683">
    <xf numFmtId="0" fontId="0" fillId="0" borderId="0" xfId="0"/>
    <xf numFmtId="0" fontId="3" fillId="2" borderId="1" xfId="5" applyFont="1" applyFill="1" applyBorder="1" applyAlignment="1">
      <alignment horizontal="left" vertical="center"/>
    </xf>
    <xf numFmtId="0" fontId="7" fillId="2" borderId="2" xfId="5" applyFont="1" applyFill="1" applyBorder="1" applyAlignment="1">
      <alignment vertical="center"/>
    </xf>
    <xf numFmtId="0" fontId="3" fillId="2" borderId="2" xfId="5" applyFont="1" applyFill="1" applyBorder="1" applyAlignment="1">
      <alignment vertical="center"/>
    </xf>
    <xf numFmtId="0" fontId="3" fillId="2" borderId="2" xfId="5" applyFont="1" applyFill="1" applyBorder="1" applyAlignment="1">
      <alignment horizontal="right" vertical="center"/>
    </xf>
    <xf numFmtId="0" fontId="8" fillId="2" borderId="3" xfId="5" applyFont="1" applyFill="1" applyBorder="1" applyAlignment="1">
      <alignment horizontal="center" vertical="center"/>
    </xf>
    <xf numFmtId="0" fontId="2" fillId="0" borderId="0" xfId="5"/>
    <xf numFmtId="0" fontId="2" fillId="4" borderId="1" xfId="5" applyFill="1" applyBorder="1" applyAlignment="1">
      <alignment vertical="center"/>
    </xf>
    <xf numFmtId="0" fontId="2" fillId="0" borderId="4" xfId="5" applyBorder="1" applyAlignment="1">
      <alignment vertical="center"/>
    </xf>
    <xf numFmtId="0" fontId="2" fillId="0" borderId="0" xfId="5" applyAlignment="1">
      <alignment horizontal="justify" vertical="center" wrapText="1"/>
    </xf>
    <xf numFmtId="0" fontId="2" fillId="0" borderId="0" xfId="5" applyAlignment="1">
      <alignment horizontal="justify" vertical="center"/>
    </xf>
    <xf numFmtId="0" fontId="2" fillId="0" borderId="5" xfId="5" applyBorder="1" applyAlignment="1">
      <alignment horizontal="justify" vertical="center"/>
    </xf>
    <xf numFmtId="0" fontId="2" fillId="4" borderId="6" xfId="5" applyFill="1" applyBorder="1"/>
    <xf numFmtId="0" fontId="2" fillId="4" borderId="7" xfId="5" applyFill="1" applyBorder="1"/>
    <xf numFmtId="0" fontId="2" fillId="4" borderId="8" xfId="5" applyFill="1" applyBorder="1"/>
    <xf numFmtId="164" fontId="2" fillId="5" borderId="9" xfId="6" applyNumberFormat="1" applyFill="1" applyBorder="1" applyAlignment="1">
      <alignment horizontal="left"/>
    </xf>
    <xf numFmtId="0" fontId="2" fillId="5" borderId="7" xfId="6" applyFill="1" applyBorder="1" applyAlignment="1"/>
    <xf numFmtId="0" fontId="10" fillId="5" borderId="10" xfId="6" applyFont="1" applyFill="1" applyBorder="1" applyAlignment="1">
      <alignment horizontal="center"/>
    </xf>
    <xf numFmtId="0" fontId="2" fillId="4" borderId="13" xfId="5" applyFill="1" applyBorder="1"/>
    <xf numFmtId="164" fontId="2" fillId="5" borderId="14" xfId="6" applyNumberFormat="1" applyFill="1" applyBorder="1" applyAlignment="1">
      <alignment horizontal="left"/>
    </xf>
    <xf numFmtId="0" fontId="2" fillId="5" borderId="15" xfId="6" applyFill="1" applyBorder="1" applyAlignment="1"/>
    <xf numFmtId="0" fontId="10" fillId="5" borderId="16" xfId="6" applyFont="1" applyFill="1" applyBorder="1" applyAlignment="1">
      <alignment horizontal="center"/>
    </xf>
    <xf numFmtId="0" fontId="2" fillId="4" borderId="17" xfId="5" applyFill="1" applyBorder="1" applyAlignment="1">
      <alignment horizontal="left" vertical="center"/>
    </xf>
    <xf numFmtId="0" fontId="2" fillId="4" borderId="19" xfId="5" applyFill="1" applyBorder="1" applyAlignment="1">
      <alignment horizontal="left" vertical="center"/>
    </xf>
    <xf numFmtId="0" fontId="2" fillId="4" borderId="20" xfId="5" applyFill="1" applyBorder="1"/>
    <xf numFmtId="0" fontId="2" fillId="4" borderId="15" xfId="5" applyFill="1" applyBorder="1"/>
    <xf numFmtId="164" fontId="2" fillId="0" borderId="14" xfId="6" applyNumberFormat="1" applyBorder="1" applyAlignment="1">
      <alignment horizontal="left"/>
    </xf>
    <xf numFmtId="164" fontId="2" fillId="5" borderId="22" xfId="6" applyNumberFormat="1" applyFill="1" applyBorder="1" applyAlignment="1">
      <alignment horizontal="left"/>
    </xf>
    <xf numFmtId="0" fontId="2" fillId="5" borderId="21" xfId="6" applyFill="1" applyBorder="1" applyAlignment="1"/>
    <xf numFmtId="0" fontId="10" fillId="5" borderId="23" xfId="6" applyFont="1" applyFill="1" applyBorder="1" applyAlignment="1">
      <alignment horizontal="center"/>
    </xf>
    <xf numFmtId="0" fontId="2" fillId="4" borderId="25" xfId="5" applyFill="1" applyBorder="1" applyAlignment="1">
      <alignment horizontal="left" vertical="center"/>
    </xf>
    <xf numFmtId="0" fontId="2" fillId="4" borderId="26" xfId="5" applyFill="1" applyBorder="1" applyAlignment="1">
      <alignment horizontal="left" vertical="center"/>
    </xf>
    <xf numFmtId="164" fontId="2" fillId="5" borderId="27" xfId="6" applyNumberFormat="1" applyFill="1" applyBorder="1" applyAlignment="1">
      <alignment horizontal="left"/>
    </xf>
    <xf numFmtId="0" fontId="2" fillId="5" borderId="26" xfId="6" applyFill="1" applyBorder="1" applyAlignment="1"/>
    <xf numFmtId="0" fontId="10" fillId="5" borderId="28" xfId="6" applyFont="1" applyFill="1" applyBorder="1" applyAlignment="1">
      <alignment horizontal="center"/>
    </xf>
    <xf numFmtId="0" fontId="10" fillId="5" borderId="29" xfId="6" applyFont="1" applyFill="1" applyBorder="1" applyAlignment="1"/>
    <xf numFmtId="0" fontId="10" fillId="5" borderId="30" xfId="6" applyFont="1" applyFill="1" applyBorder="1" applyAlignment="1"/>
    <xf numFmtId="0" fontId="10" fillId="5" borderId="31" xfId="6" applyFont="1" applyFill="1" applyBorder="1" applyAlignment="1">
      <alignment horizontal="center"/>
    </xf>
    <xf numFmtId="0" fontId="2" fillId="4" borderId="4" xfId="5" applyFill="1" applyBorder="1"/>
    <xf numFmtId="0" fontId="2" fillId="4" borderId="0" xfId="5" applyFill="1"/>
    <xf numFmtId="0" fontId="2" fillId="5" borderId="0" xfId="6" applyFill="1" applyAlignment="1"/>
    <xf numFmtId="0" fontId="10" fillId="5" borderId="0" xfId="6" applyFont="1" applyFill="1" applyAlignment="1"/>
    <xf numFmtId="0" fontId="10" fillId="5" borderId="5" xfId="6" applyFont="1" applyFill="1" applyBorder="1" applyAlignment="1">
      <alignment horizontal="center"/>
    </xf>
    <xf numFmtId="0" fontId="10" fillId="5" borderId="15" xfId="6" applyFont="1" applyFill="1" applyBorder="1" applyAlignment="1"/>
    <xf numFmtId="164" fontId="2" fillId="5" borderId="14" xfId="5" applyNumberFormat="1" applyFill="1" applyBorder="1" applyAlignment="1">
      <alignment horizontal="left"/>
    </xf>
    <xf numFmtId="0" fontId="2" fillId="4" borderId="20" xfId="5" applyFill="1" applyBorder="1" applyAlignment="1">
      <alignment vertical="center"/>
    </xf>
    <xf numFmtId="0" fontId="10" fillId="5" borderId="15" xfId="5" applyFont="1" applyFill="1" applyBorder="1"/>
    <xf numFmtId="0" fontId="10" fillId="5" borderId="16" xfId="5" applyFont="1" applyFill="1" applyBorder="1" applyAlignment="1">
      <alignment horizontal="center"/>
    </xf>
    <xf numFmtId="166" fontId="2" fillId="5" borderId="14" xfId="2" applyNumberFormat="1" applyFont="1" applyFill="1" applyBorder="1" applyAlignment="1">
      <alignment horizontal="left"/>
    </xf>
    <xf numFmtId="166" fontId="2" fillId="0" borderId="14" xfId="6" applyNumberFormat="1" applyBorder="1" applyAlignment="1">
      <alignment horizontal="left"/>
    </xf>
    <xf numFmtId="166" fontId="2" fillId="5" borderId="14" xfId="6" applyNumberFormat="1" applyFill="1" applyBorder="1" applyAlignment="1">
      <alignment horizontal="left"/>
    </xf>
    <xf numFmtId="0" fontId="2" fillId="4" borderId="25" xfId="5" applyFill="1" applyBorder="1"/>
    <xf numFmtId="0" fontId="2" fillId="4" borderId="26" xfId="5" applyFill="1" applyBorder="1"/>
    <xf numFmtId="0" fontId="2" fillId="4" borderId="32" xfId="5" applyFill="1" applyBorder="1"/>
    <xf numFmtId="166" fontId="2" fillId="5" borderId="27" xfId="6" applyNumberFormat="1" applyFill="1" applyBorder="1" applyAlignment="1">
      <alignment horizontal="left"/>
    </xf>
    <xf numFmtId="0" fontId="10" fillId="5" borderId="26" xfId="6" applyFont="1" applyFill="1" applyBorder="1" applyAlignment="1"/>
    <xf numFmtId="0" fontId="2" fillId="4" borderId="33" xfId="5" applyFill="1" applyBorder="1"/>
    <xf numFmtId="0" fontId="2" fillId="4" borderId="34" xfId="5" applyFill="1" applyBorder="1"/>
    <xf numFmtId="164" fontId="2" fillId="5" borderId="36" xfId="6" applyNumberFormat="1" applyFill="1" applyBorder="1" applyAlignment="1">
      <alignment horizontal="left"/>
    </xf>
    <xf numFmtId="0" fontId="10" fillId="5" borderId="34" xfId="6" applyFont="1" applyFill="1" applyBorder="1" applyAlignment="1"/>
    <xf numFmtId="0" fontId="10" fillId="5" borderId="35" xfId="6" applyFont="1" applyFill="1" applyBorder="1" applyAlignment="1">
      <alignment horizontal="center"/>
    </xf>
    <xf numFmtId="0" fontId="2" fillId="4" borderId="15" xfId="5" applyFill="1" applyBorder="1" applyAlignment="1">
      <alignment vertical="center"/>
    </xf>
    <xf numFmtId="0" fontId="2" fillId="4" borderId="13" xfId="5" applyFill="1" applyBorder="1" applyAlignment="1">
      <alignment vertical="center"/>
    </xf>
    <xf numFmtId="0" fontId="2" fillId="0" borderId="0" xfId="5" applyAlignment="1">
      <alignment vertical="center"/>
    </xf>
    <xf numFmtId="0" fontId="2" fillId="4" borderId="37" xfId="5" applyFill="1" applyBorder="1"/>
    <xf numFmtId="0" fontId="10" fillId="5" borderId="4" xfId="6" applyFont="1" applyFill="1" applyBorder="1" applyAlignment="1"/>
    <xf numFmtId="0" fontId="2" fillId="4" borderId="18" xfId="5" applyFill="1" applyBorder="1" applyAlignment="1">
      <alignment horizontal="left" vertical="center"/>
    </xf>
    <xf numFmtId="10" fontId="2" fillId="5" borderId="14" xfId="6" applyNumberFormat="1" applyFill="1" applyBorder="1" applyAlignment="1">
      <alignment horizontal="left"/>
    </xf>
    <xf numFmtId="166" fontId="2" fillId="5" borderId="14" xfId="5" applyNumberFormat="1" applyFill="1" applyBorder="1" applyAlignment="1">
      <alignment horizontal="left"/>
    </xf>
    <xf numFmtId="165" fontId="12" fillId="5" borderId="5" xfId="7" applyFont="1" applyFill="1" applyBorder="1" applyAlignment="1">
      <alignment horizontal="center"/>
    </xf>
    <xf numFmtId="0" fontId="2" fillId="5" borderId="14" xfId="6" applyFill="1" applyBorder="1" applyAlignment="1"/>
    <xf numFmtId="0" fontId="2" fillId="0" borderId="4" xfId="6" applyBorder="1" applyAlignment="1"/>
    <xf numFmtId="0" fontId="2" fillId="0" borderId="0" xfId="6" applyAlignment="1"/>
    <xf numFmtId="164" fontId="2" fillId="5" borderId="0" xfId="6" applyNumberFormat="1" applyFill="1" applyAlignment="1">
      <alignment horizontal="left"/>
    </xf>
    <xf numFmtId="0" fontId="14" fillId="8" borderId="39" xfId="5" applyFont="1" applyFill="1" applyBorder="1" applyAlignment="1">
      <alignment vertical="center"/>
    </xf>
    <xf numFmtId="0" fontId="14" fillId="8" borderId="19" xfId="5" applyFont="1" applyFill="1" applyBorder="1" applyAlignment="1">
      <alignment vertical="center"/>
    </xf>
    <xf numFmtId="0" fontId="14" fillId="9" borderId="39" xfId="5" applyFont="1" applyFill="1" applyBorder="1" applyAlignment="1">
      <alignment vertical="center"/>
    </xf>
    <xf numFmtId="0" fontId="15" fillId="9" borderId="19" xfId="5" applyFont="1" applyFill="1" applyBorder="1" applyAlignment="1">
      <alignment vertical="center"/>
    </xf>
    <xf numFmtId="0" fontId="15" fillId="9" borderId="18" xfId="5" applyFont="1" applyFill="1" applyBorder="1" applyAlignment="1">
      <alignment horizontal="center" vertical="center"/>
    </xf>
    <xf numFmtId="0" fontId="14" fillId="8" borderId="14" xfId="5" applyFont="1" applyFill="1" applyBorder="1" applyAlignment="1">
      <alignment vertical="center"/>
    </xf>
    <xf numFmtId="0" fontId="14" fillId="8" borderId="15" xfId="5" applyFont="1" applyFill="1" applyBorder="1" applyAlignment="1">
      <alignment vertical="center"/>
    </xf>
    <xf numFmtId="0" fontId="14" fillId="9" borderId="14" xfId="5" applyFont="1" applyFill="1" applyBorder="1" applyAlignment="1">
      <alignment vertical="center"/>
    </xf>
    <xf numFmtId="0" fontId="15" fillId="9" borderId="15" xfId="5" applyFont="1" applyFill="1" applyBorder="1" applyAlignment="1">
      <alignment vertical="center"/>
    </xf>
    <xf numFmtId="0" fontId="15" fillId="9" borderId="13" xfId="5" applyFont="1" applyFill="1" applyBorder="1" applyAlignment="1">
      <alignment horizontal="center" vertical="center"/>
    </xf>
    <xf numFmtId="0" fontId="2" fillId="5" borderId="14" xfId="4" applyFont="1" applyFill="1" applyBorder="1" applyAlignment="1" applyProtection="1"/>
    <xf numFmtId="0" fontId="2" fillId="5" borderId="7" xfId="5" applyFill="1" applyBorder="1"/>
    <xf numFmtId="0" fontId="2" fillId="5" borderId="10" xfId="5" applyFill="1" applyBorder="1" applyAlignment="1">
      <alignment horizontal="center"/>
    </xf>
    <xf numFmtId="0" fontId="2" fillId="5" borderId="19" xfId="5" applyFill="1" applyBorder="1"/>
    <xf numFmtId="0" fontId="2" fillId="5" borderId="40" xfId="5" applyFill="1" applyBorder="1" applyAlignment="1">
      <alignment horizontal="center"/>
    </xf>
    <xf numFmtId="0" fontId="16" fillId="5" borderId="14" xfId="4" applyFill="1" applyBorder="1" applyAlignment="1" applyProtection="1"/>
    <xf numFmtId="167" fontId="2" fillId="5" borderId="15" xfId="5" applyNumberFormat="1" applyFill="1" applyBorder="1"/>
    <xf numFmtId="0" fontId="2" fillId="5" borderId="16" xfId="5" applyFill="1" applyBorder="1" applyAlignment="1">
      <alignment horizontal="center"/>
    </xf>
    <xf numFmtId="0" fontId="18" fillId="5" borderId="0" xfId="4" applyFont="1" applyFill="1" applyBorder="1" applyAlignment="1" applyProtection="1"/>
    <xf numFmtId="0" fontId="10" fillId="5" borderId="4" xfId="6" applyFont="1" applyFill="1" applyBorder="1" applyAlignment="1">
      <alignment horizontal="left" wrapText="1"/>
    </xf>
    <xf numFmtId="165" fontId="10" fillId="5" borderId="5" xfId="7" applyFont="1" applyFill="1" applyBorder="1" applyAlignment="1">
      <alignment horizontal="center" wrapText="1"/>
    </xf>
    <xf numFmtId="2" fontId="20" fillId="4" borderId="6" xfId="5" applyNumberFormat="1" applyFont="1" applyFill="1" applyBorder="1"/>
    <xf numFmtId="2" fontId="20" fillId="0" borderId="42" xfId="5" applyNumberFormat="1" applyFont="1" applyBorder="1" applyAlignment="1">
      <alignment horizontal="center"/>
    </xf>
    <xf numFmtId="2" fontId="20" fillId="4" borderId="20" xfId="5" applyNumberFormat="1" applyFont="1" applyFill="1" applyBorder="1"/>
    <xf numFmtId="2" fontId="20" fillId="4" borderId="20" xfId="8" applyNumberFormat="1" applyFont="1" applyFill="1" applyBorder="1" applyAlignment="1"/>
    <xf numFmtId="168" fontId="20" fillId="0" borderId="42" xfId="5" applyNumberFormat="1" applyFont="1" applyBorder="1" applyAlignment="1">
      <alignment horizontal="center"/>
    </xf>
    <xf numFmtId="10" fontId="0" fillId="0" borderId="0" xfId="3" applyNumberFormat="1" applyFont="1"/>
    <xf numFmtId="169" fontId="20" fillId="0" borderId="42" xfId="5" applyNumberFormat="1" applyFont="1" applyBorder="1" applyAlignment="1">
      <alignment horizontal="center"/>
    </xf>
    <xf numFmtId="170" fontId="0" fillId="0" borderId="0" xfId="1" applyFont="1"/>
    <xf numFmtId="10" fontId="2" fillId="0" borderId="0" xfId="5" applyNumberFormat="1"/>
    <xf numFmtId="171" fontId="20" fillId="0" borderId="42" xfId="3" applyNumberFormat="1" applyFont="1" applyFill="1" applyBorder="1" applyAlignment="1">
      <alignment horizontal="center"/>
    </xf>
    <xf numFmtId="15" fontId="20" fillId="0" borderId="42" xfId="5" applyNumberFormat="1" applyFont="1" applyBorder="1" applyAlignment="1">
      <alignment horizontal="center"/>
    </xf>
    <xf numFmtId="171" fontId="20" fillId="0" borderId="42" xfId="5" applyNumberFormat="1" applyFont="1" applyBorder="1" applyAlignment="1">
      <alignment horizontal="center"/>
    </xf>
    <xf numFmtId="2" fontId="20" fillId="4" borderId="20" xfId="5" applyNumberFormat="1" applyFont="1" applyFill="1" applyBorder="1" applyAlignment="1">
      <alignment vertical="center" wrapText="1"/>
    </xf>
    <xf numFmtId="171" fontId="20" fillId="0" borderId="42" xfId="5" applyNumberFormat="1" applyFont="1" applyBorder="1" applyAlignment="1">
      <alignment horizontal="center" vertical="center"/>
    </xf>
    <xf numFmtId="10" fontId="10" fillId="5" borderId="5" xfId="3" applyNumberFormat="1" applyFont="1" applyFill="1" applyBorder="1" applyAlignment="1">
      <alignment horizontal="center" vertical="center" wrapText="1"/>
    </xf>
    <xf numFmtId="15" fontId="20" fillId="0" borderId="43" xfId="5" applyNumberFormat="1" applyFont="1" applyBorder="1" applyAlignment="1">
      <alignment horizontal="center"/>
    </xf>
    <xf numFmtId="2" fontId="19" fillId="10" borderId="41" xfId="5" applyNumberFormat="1" applyFont="1" applyFill="1" applyBorder="1" applyAlignment="1">
      <alignment horizontal="center" vertical="center"/>
    </xf>
    <xf numFmtId="171" fontId="0" fillId="0" borderId="0" xfId="3" applyNumberFormat="1" applyFont="1"/>
    <xf numFmtId="169" fontId="2" fillId="0" borderId="0" xfId="5" applyNumberFormat="1"/>
    <xf numFmtId="165" fontId="10" fillId="5" borderId="5" xfId="7" applyFont="1" applyFill="1" applyBorder="1" applyAlignment="1">
      <alignment horizontal="center" vertical="center" wrapText="1"/>
    </xf>
    <xf numFmtId="2" fontId="20" fillId="0" borderId="4" xfId="5" applyNumberFormat="1" applyFont="1" applyBorder="1"/>
    <xf numFmtId="15" fontId="20" fillId="0" borderId="0" xfId="5" applyNumberFormat="1" applyFont="1" applyAlignment="1">
      <alignment horizontal="center"/>
    </xf>
    <xf numFmtId="165" fontId="10" fillId="5" borderId="0" xfId="7" applyFont="1" applyFill="1" applyBorder="1" applyAlignment="1">
      <alignment horizontal="center" wrapText="1"/>
    </xf>
    <xf numFmtId="2" fontId="22" fillId="5" borderId="33" xfId="5" applyNumberFormat="1" applyFont="1" applyFill="1" applyBorder="1" applyAlignment="1">
      <alignment horizontal="left"/>
    </xf>
    <xf numFmtId="2" fontId="22" fillId="5" borderId="34" xfId="6" applyNumberFormat="1" applyFont="1" applyFill="1" applyBorder="1" applyAlignment="1">
      <alignment horizontal="left"/>
    </xf>
    <xf numFmtId="0" fontId="2" fillId="0" borderId="34" xfId="5" applyBorder="1"/>
    <xf numFmtId="4" fontId="22" fillId="5" borderId="35" xfId="9" applyNumberFormat="1" applyFont="1" applyFill="1" applyBorder="1" applyAlignment="1">
      <alignment horizontal="right" wrapText="1"/>
    </xf>
    <xf numFmtId="2" fontId="2" fillId="5" borderId="4" xfId="5" applyNumberFormat="1" applyFill="1" applyBorder="1" applyAlignment="1">
      <alignment horizontal="left"/>
    </xf>
    <xf numFmtId="2" fontId="22" fillId="5" borderId="0" xfId="6" applyNumberFormat="1" applyFont="1" applyFill="1" applyAlignment="1">
      <alignment horizontal="left"/>
    </xf>
    <xf numFmtId="4" fontId="2" fillId="5" borderId="45" xfId="9" applyNumberFormat="1" applyFont="1" applyFill="1" applyBorder="1" applyAlignment="1">
      <alignment horizontal="right" wrapText="1"/>
    </xf>
    <xf numFmtId="4" fontId="2" fillId="5" borderId="46" xfId="9" applyNumberFormat="1" applyFont="1" applyFill="1" applyBorder="1" applyAlignment="1">
      <alignment horizontal="right" wrapText="1"/>
    </xf>
    <xf numFmtId="4" fontId="2" fillId="5" borderId="47" xfId="9" applyNumberFormat="1" applyFont="1" applyFill="1" applyBorder="1" applyAlignment="1">
      <alignment horizontal="right" wrapText="1"/>
    </xf>
    <xf numFmtId="2" fontId="22" fillId="5" borderId="4" xfId="5" applyNumberFormat="1" applyFont="1" applyFill="1" applyBorder="1" applyAlignment="1">
      <alignment horizontal="left"/>
    </xf>
    <xf numFmtId="4" fontId="2" fillId="5" borderId="5" xfId="9" applyNumberFormat="1" applyFont="1" applyFill="1" applyBorder="1" applyAlignment="1">
      <alignment horizontal="right" wrapText="1"/>
    </xf>
    <xf numFmtId="4" fontId="21" fillId="5" borderId="5" xfId="9" applyNumberFormat="1" applyFont="1" applyFill="1" applyBorder="1" applyAlignment="1">
      <alignment horizontal="right" wrapText="1"/>
    </xf>
    <xf numFmtId="2" fontId="21" fillId="5" borderId="4" xfId="5" applyNumberFormat="1" applyFont="1" applyFill="1" applyBorder="1" applyAlignment="1">
      <alignment horizontal="left"/>
    </xf>
    <xf numFmtId="4" fontId="21" fillId="5" borderId="28" xfId="9" applyNumberFormat="1" applyFont="1" applyFill="1" applyBorder="1" applyAlignment="1">
      <alignment horizontal="right" wrapText="1"/>
    </xf>
    <xf numFmtId="2" fontId="2" fillId="5" borderId="0" xfId="6" applyNumberFormat="1" applyFill="1" applyAlignment="1">
      <alignment horizontal="left"/>
    </xf>
    <xf numFmtId="172" fontId="2" fillId="5" borderId="4" xfId="5" applyNumberFormat="1" applyFill="1" applyBorder="1" applyAlignment="1">
      <alignment horizontal="left"/>
    </xf>
    <xf numFmtId="4" fontId="2" fillId="5" borderId="45" xfId="7" applyNumberFormat="1" applyFont="1" applyFill="1" applyBorder="1" applyAlignment="1">
      <alignment horizontal="right" wrapText="1"/>
    </xf>
    <xf numFmtId="4" fontId="23" fillId="5" borderId="47" xfId="7" applyNumberFormat="1" applyFont="1" applyFill="1" applyBorder="1" applyAlignment="1">
      <alignment horizontal="right" wrapText="1"/>
    </xf>
    <xf numFmtId="2" fontId="21" fillId="5" borderId="4" xfId="10" applyNumberFormat="1" applyFont="1" applyFill="1" applyBorder="1" applyAlignment="1">
      <alignment horizontal="left"/>
    </xf>
    <xf numFmtId="172" fontId="2" fillId="5" borderId="0" xfId="6" applyNumberFormat="1" applyFill="1" applyAlignment="1">
      <alignment horizontal="left"/>
    </xf>
    <xf numFmtId="4" fontId="2" fillId="5" borderId="5" xfId="7" applyNumberFormat="1" applyFont="1" applyFill="1" applyBorder="1" applyAlignment="1">
      <alignment horizontal="right" wrapText="1"/>
    </xf>
    <xf numFmtId="2" fontId="21" fillId="5" borderId="0" xfId="5" applyNumberFormat="1" applyFont="1" applyFill="1" applyAlignment="1">
      <alignment horizontal="left"/>
    </xf>
    <xf numFmtId="4" fontId="21" fillId="5" borderId="48" xfId="7" applyNumberFormat="1" applyFont="1" applyFill="1" applyBorder="1" applyAlignment="1">
      <alignment horizontal="right" wrapText="1"/>
    </xf>
    <xf numFmtId="0" fontId="10" fillId="5" borderId="29" xfId="6" applyFont="1" applyFill="1" applyBorder="1" applyAlignment="1">
      <alignment horizontal="left" wrapText="1"/>
    </xf>
    <xf numFmtId="0" fontId="10" fillId="5" borderId="30" xfId="6" applyFont="1" applyFill="1" applyBorder="1" applyAlignment="1">
      <alignment horizontal="left" wrapText="1"/>
    </xf>
    <xf numFmtId="165" fontId="10" fillId="5" borderId="30" xfId="7" applyFont="1" applyFill="1" applyBorder="1" applyAlignment="1">
      <alignment horizontal="center" wrapText="1"/>
    </xf>
    <xf numFmtId="165" fontId="10" fillId="5" borderId="31" xfId="7" applyFont="1" applyFill="1" applyBorder="1" applyAlignment="1">
      <alignment horizontal="center" wrapText="1"/>
    </xf>
    <xf numFmtId="2" fontId="21" fillId="5" borderId="4" xfId="6" applyNumberFormat="1" applyFont="1" applyFill="1" applyBorder="1" applyAlignment="1">
      <alignment horizontal="left"/>
    </xf>
    <xf numFmtId="170" fontId="2" fillId="5" borderId="5" xfId="11" applyFont="1" applyFill="1" applyBorder="1" applyAlignment="1">
      <alignment horizontal="center" wrapText="1"/>
    </xf>
    <xf numFmtId="0" fontId="2" fillId="5" borderId="4" xfId="6" applyFill="1" applyBorder="1" applyAlignment="1">
      <alignment horizontal="left"/>
    </xf>
    <xf numFmtId="0" fontId="22" fillId="5" borderId="4" xfId="6" applyFont="1" applyFill="1" applyBorder="1" applyAlignment="1">
      <alignment horizontal="left"/>
    </xf>
    <xf numFmtId="0" fontId="21" fillId="5" borderId="4" xfId="6" applyFont="1" applyFill="1" applyBorder="1" applyAlignment="1">
      <alignment horizontal="left"/>
    </xf>
    <xf numFmtId="0" fontId="2" fillId="0" borderId="4" xfId="5" applyBorder="1"/>
    <xf numFmtId="170" fontId="2" fillId="0" borderId="5" xfId="11" applyFont="1" applyFill="1" applyBorder="1" applyAlignment="1">
      <alignment horizontal="center" wrapText="1"/>
    </xf>
    <xf numFmtId="0" fontId="2" fillId="0" borderId="4" xfId="6" applyBorder="1" applyAlignment="1">
      <alignment horizontal="left"/>
    </xf>
    <xf numFmtId="2" fontId="22" fillId="0" borderId="0" xfId="6" applyNumberFormat="1" applyFont="1" applyAlignment="1">
      <alignment horizontal="left"/>
    </xf>
    <xf numFmtId="0" fontId="21" fillId="0" borderId="0" xfId="5" applyFont="1"/>
    <xf numFmtId="165" fontId="24" fillId="5" borderId="0" xfId="7" applyFont="1" applyFill="1" applyBorder="1" applyAlignment="1">
      <alignment horizontal="center" wrapText="1"/>
    </xf>
    <xf numFmtId="165" fontId="24" fillId="5" borderId="5" xfId="7" applyFont="1" applyFill="1" applyBorder="1" applyAlignment="1">
      <alignment horizontal="center" wrapText="1"/>
    </xf>
    <xf numFmtId="2" fontId="2" fillId="5" borderId="4" xfId="6" applyNumberFormat="1" applyFill="1" applyBorder="1" applyAlignment="1">
      <alignment horizontal="left"/>
    </xf>
    <xf numFmtId="2" fontId="21" fillId="5" borderId="29" xfId="6" applyNumberFormat="1" applyFont="1" applyFill="1" applyBorder="1" applyAlignment="1">
      <alignment horizontal="left"/>
    </xf>
    <xf numFmtId="2" fontId="2" fillId="5" borderId="30" xfId="6" applyNumberFormat="1" applyFill="1" applyBorder="1" applyAlignment="1">
      <alignment horizontal="left"/>
    </xf>
    <xf numFmtId="0" fontId="2" fillId="0" borderId="30" xfId="5" applyBorder="1"/>
    <xf numFmtId="170" fontId="21" fillId="5" borderId="48" xfId="11" applyFont="1" applyFill="1" applyBorder="1" applyAlignment="1">
      <alignment horizontal="center" wrapText="1"/>
    </xf>
    <xf numFmtId="0" fontId="10" fillId="5" borderId="0" xfId="6" applyFont="1" applyFill="1" applyAlignment="1">
      <alignment horizontal="left" wrapText="1"/>
    </xf>
    <xf numFmtId="0" fontId="24" fillId="5" borderId="4" xfId="6" applyFont="1" applyFill="1" applyBorder="1" applyAlignment="1">
      <alignment horizontal="left"/>
    </xf>
    <xf numFmtId="2" fontId="21" fillId="0" borderId="0" xfId="5" applyNumberFormat="1" applyFont="1" applyAlignment="1">
      <alignment horizontal="center"/>
    </xf>
    <xf numFmtId="170" fontId="2" fillId="5" borderId="0" xfId="11" applyFont="1" applyFill="1" applyBorder="1" applyAlignment="1">
      <alignment horizontal="center" wrapText="1"/>
    </xf>
    <xf numFmtId="165" fontId="10" fillId="0" borderId="0" xfId="7" applyFont="1" applyFill="1" applyBorder="1" applyAlignment="1">
      <alignment horizontal="center" wrapText="1"/>
    </xf>
    <xf numFmtId="165" fontId="10" fillId="0" borderId="5" xfId="7" applyFont="1" applyFill="1" applyBorder="1" applyAlignment="1">
      <alignment horizontal="center" wrapText="1"/>
    </xf>
    <xf numFmtId="2" fontId="21" fillId="0" borderId="4" xfId="5" applyNumberFormat="1" applyFont="1" applyBorder="1" applyAlignment="1">
      <alignment horizontal="left"/>
    </xf>
    <xf numFmtId="173" fontId="2" fillId="0" borderId="0" xfId="11" applyNumberFormat="1" applyFont="1" applyFill="1" applyBorder="1" applyAlignment="1">
      <alignment horizontal="center" wrapText="1"/>
    </xf>
    <xf numFmtId="173" fontId="2" fillId="5" borderId="0" xfId="11" applyNumberFormat="1" applyFont="1" applyFill="1" applyBorder="1" applyAlignment="1">
      <alignment horizontal="center" wrapText="1"/>
    </xf>
    <xf numFmtId="0" fontId="21" fillId="5" borderId="4" xfId="6" applyFont="1" applyFill="1" applyBorder="1" applyAlignment="1">
      <alignment horizontal="left" wrapText="1"/>
    </xf>
    <xf numFmtId="173" fontId="21" fillId="5" borderId="15" xfId="11" applyNumberFormat="1" applyFont="1" applyFill="1" applyBorder="1" applyAlignment="1">
      <alignment horizontal="center" wrapText="1"/>
    </xf>
    <xf numFmtId="173" fontId="10" fillId="0" borderId="0" xfId="7" applyNumberFormat="1" applyFont="1" applyFill="1" applyBorder="1" applyAlignment="1">
      <alignment horizontal="center" wrapText="1"/>
    </xf>
    <xf numFmtId="173" fontId="21" fillId="0" borderId="15" xfId="11" applyNumberFormat="1" applyFont="1" applyFill="1" applyBorder="1" applyAlignment="1">
      <alignment horizontal="center" wrapText="1"/>
    </xf>
    <xf numFmtId="170" fontId="2" fillId="0" borderId="49" xfId="11" applyFont="1" applyFill="1" applyBorder="1" applyAlignment="1">
      <alignment horizontal="center" wrapText="1"/>
    </xf>
    <xf numFmtId="165" fontId="24" fillId="13" borderId="41" xfId="7" applyFont="1" applyFill="1" applyBorder="1" applyAlignment="1">
      <alignment horizontal="center" vertical="center" wrapText="1"/>
    </xf>
    <xf numFmtId="165" fontId="24" fillId="13" borderId="41" xfId="7" applyFont="1" applyFill="1" applyBorder="1" applyAlignment="1">
      <alignment horizontal="center" wrapText="1"/>
    </xf>
    <xf numFmtId="170" fontId="2" fillId="5" borderId="0" xfId="11" applyFont="1" applyFill="1" applyBorder="1" applyAlignment="1">
      <alignment horizontal="center" vertical="center" wrapText="1"/>
    </xf>
    <xf numFmtId="10" fontId="2" fillId="5" borderId="0" xfId="12" applyNumberFormat="1" applyFont="1" applyFill="1" applyBorder="1" applyAlignment="1">
      <alignment horizontal="center" vertical="center" wrapText="1"/>
    </xf>
    <xf numFmtId="10" fontId="10" fillId="5" borderId="0" xfId="3" applyNumberFormat="1" applyFont="1" applyFill="1" applyBorder="1" applyAlignment="1">
      <alignment horizontal="center" wrapText="1"/>
    </xf>
    <xf numFmtId="10" fontId="10" fillId="5" borderId="5" xfId="3" applyNumberFormat="1" applyFont="1" applyFill="1" applyBorder="1" applyAlignment="1">
      <alignment horizontal="center" wrapText="1"/>
    </xf>
    <xf numFmtId="2" fontId="22" fillId="5" borderId="4" xfId="6" applyNumberFormat="1" applyFont="1" applyFill="1" applyBorder="1" applyAlignment="1">
      <alignment horizontal="left"/>
    </xf>
    <xf numFmtId="0" fontId="26" fillId="5" borderId="0" xfId="6" applyFont="1" applyFill="1" applyAlignment="1">
      <alignment horizontal="left" wrapText="1"/>
    </xf>
    <xf numFmtId="170" fontId="22" fillId="5" borderId="49" xfId="11" applyFont="1" applyFill="1" applyBorder="1" applyAlignment="1">
      <alignment horizontal="center" vertical="center" wrapText="1"/>
    </xf>
    <xf numFmtId="10" fontId="21" fillId="5" borderId="49" xfId="12" applyNumberFormat="1" applyFont="1" applyFill="1" applyBorder="1" applyAlignment="1">
      <alignment horizontal="center" vertical="center" wrapText="1"/>
    </xf>
    <xf numFmtId="0" fontId="2" fillId="5" borderId="4" xfId="6" applyFill="1" applyBorder="1" applyAlignment="1">
      <alignment horizontal="left" wrapText="1"/>
    </xf>
    <xf numFmtId="165" fontId="2" fillId="5" borderId="0" xfId="7" applyFont="1" applyFill="1" applyBorder="1" applyAlignment="1">
      <alignment horizontal="center" vertical="center" wrapText="1"/>
    </xf>
    <xf numFmtId="170" fontId="21" fillId="5" borderId="0" xfId="11" applyFont="1" applyFill="1" applyBorder="1" applyAlignment="1">
      <alignment horizontal="center" vertical="center" wrapText="1"/>
    </xf>
    <xf numFmtId="167" fontId="2" fillId="0" borderId="0" xfId="5" applyNumberFormat="1"/>
    <xf numFmtId="170" fontId="10" fillId="5" borderId="0" xfId="1" applyFont="1" applyFill="1" applyBorder="1" applyAlignment="1">
      <alignment horizontal="center" wrapText="1"/>
    </xf>
    <xf numFmtId="0" fontId="24" fillId="5" borderId="0" xfId="6" applyFont="1" applyFill="1" applyAlignment="1">
      <alignment horizontal="left" wrapText="1"/>
    </xf>
    <xf numFmtId="170" fontId="21" fillId="0" borderId="49" xfId="11" applyFont="1" applyFill="1" applyBorder="1" applyAlignment="1">
      <alignment horizontal="center" vertical="center"/>
    </xf>
    <xf numFmtId="165" fontId="2" fillId="5" borderId="0" xfId="7" applyFont="1" applyFill="1" applyBorder="1" applyAlignment="1">
      <alignment horizontal="center" wrapText="1"/>
    </xf>
    <xf numFmtId="0" fontId="24" fillId="13" borderId="41" xfId="6" applyFont="1" applyFill="1" applyBorder="1" applyAlignment="1">
      <alignment horizontal="center"/>
    </xf>
    <xf numFmtId="17" fontId="2" fillId="4" borderId="44" xfId="6" applyNumberFormat="1" applyFill="1" applyBorder="1" applyAlignment="1">
      <alignment horizontal="left" wrapText="1"/>
    </xf>
    <xf numFmtId="0" fontId="24" fillId="4" borderId="1" xfId="5" applyFont="1" applyFill="1" applyBorder="1" applyAlignment="1">
      <alignment horizontal="center"/>
    </xf>
    <xf numFmtId="165" fontId="10" fillId="5" borderId="5" xfId="9" applyFont="1" applyFill="1" applyBorder="1" applyAlignment="1">
      <alignment horizontal="center" wrapText="1"/>
    </xf>
    <xf numFmtId="0" fontId="10" fillId="5" borderId="0" xfId="5" applyFont="1" applyFill="1"/>
    <xf numFmtId="0" fontId="2" fillId="14" borderId="4" xfId="5" applyFill="1" applyBorder="1" applyAlignment="1">
      <alignment horizontal="left" wrapText="1"/>
    </xf>
    <xf numFmtId="0" fontId="2" fillId="14" borderId="0" xfId="5" applyFill="1" applyAlignment="1">
      <alignment horizontal="justify" vertical="center" wrapText="1"/>
    </xf>
    <xf numFmtId="173" fontId="2" fillId="5" borderId="51" xfId="14" applyNumberFormat="1" applyFont="1" applyFill="1" applyBorder="1" applyAlignment="1"/>
    <xf numFmtId="173" fontId="2" fillId="0" borderId="52" xfId="14" applyNumberFormat="1" applyFont="1" applyFill="1" applyBorder="1" applyAlignment="1"/>
    <xf numFmtId="174" fontId="2" fillId="5" borderId="42" xfId="7" applyNumberFormat="1" applyFont="1" applyFill="1" applyBorder="1" applyAlignment="1"/>
    <xf numFmtId="173" fontId="2" fillId="0" borderId="42" xfId="7" applyNumberFormat="1" applyFont="1" applyFill="1" applyBorder="1" applyAlignment="1"/>
    <xf numFmtId="173" fontId="2" fillId="0" borderId="51" xfId="14" applyNumberFormat="1" applyFont="1" applyFill="1" applyBorder="1" applyAlignment="1"/>
    <xf numFmtId="174" fontId="11" fillId="5" borderId="42" xfId="7" applyNumberFormat="1" applyFont="1" applyFill="1" applyBorder="1" applyAlignment="1"/>
    <xf numFmtId="173" fontId="11" fillId="0" borderId="42" xfId="7" applyNumberFormat="1" applyFont="1" applyFill="1" applyBorder="1" applyAlignment="1"/>
    <xf numFmtId="174" fontId="2" fillId="0" borderId="42" xfId="7" applyNumberFormat="1" applyFont="1" applyFill="1" applyBorder="1" applyAlignment="1"/>
    <xf numFmtId="10" fontId="11" fillId="0" borderId="42" xfId="15" applyNumberFormat="1" applyFont="1" applyFill="1" applyBorder="1" applyAlignment="1"/>
    <xf numFmtId="10" fontId="11" fillId="0" borderId="42" xfId="12" applyNumberFormat="1" applyFont="1" applyFill="1" applyBorder="1" applyAlignment="1">
      <alignment horizontal="right"/>
    </xf>
    <xf numFmtId="10" fontId="11" fillId="5" borderId="42" xfId="15" applyNumberFormat="1" applyFont="1" applyFill="1" applyBorder="1" applyAlignment="1"/>
    <xf numFmtId="10" fontId="11" fillId="0" borderId="53" xfId="12" applyNumberFormat="1" applyFont="1" applyFill="1" applyBorder="1" applyAlignment="1">
      <alignment horizontal="right"/>
    </xf>
    <xf numFmtId="10" fontId="11" fillId="0" borderId="53" xfId="15" applyNumberFormat="1" applyFont="1" applyFill="1" applyBorder="1" applyAlignment="1"/>
    <xf numFmtId="10" fontId="11" fillId="0" borderId="43" xfId="15" applyNumberFormat="1" applyFont="1" applyFill="1" applyBorder="1" applyAlignment="1"/>
    <xf numFmtId="10" fontId="11" fillId="0" borderId="43" xfId="12" applyNumberFormat="1" applyFont="1" applyFill="1" applyBorder="1" applyAlignment="1">
      <alignment horizontal="right"/>
    </xf>
    <xf numFmtId="167" fontId="10" fillId="5" borderId="0" xfId="6" applyNumberFormat="1" applyFont="1" applyFill="1" applyAlignment="1"/>
    <xf numFmtId="3" fontId="11" fillId="5" borderId="52" xfId="16" applyNumberFormat="1" applyFont="1" applyFill="1" applyBorder="1" applyAlignment="1">
      <alignment horizontal="right"/>
    </xf>
    <xf numFmtId="173" fontId="11" fillId="5" borderId="51" xfId="14" applyNumberFormat="1" applyFont="1" applyFill="1" applyBorder="1" applyAlignment="1">
      <alignment horizontal="left"/>
    </xf>
    <xf numFmtId="173" fontId="11" fillId="0" borderId="42" xfId="14" applyNumberFormat="1" applyFont="1" applyFill="1" applyBorder="1" applyAlignment="1">
      <alignment horizontal="left"/>
    </xf>
    <xf numFmtId="167" fontId="10" fillId="5" borderId="0" xfId="14" applyNumberFormat="1" applyFont="1" applyFill="1" applyBorder="1" applyAlignment="1"/>
    <xf numFmtId="173" fontId="11" fillId="5" borderId="42" xfId="14" applyNumberFormat="1" applyFont="1" applyFill="1" applyBorder="1" applyAlignment="1">
      <alignment horizontal="left"/>
    </xf>
    <xf numFmtId="3" fontId="19" fillId="5" borderId="54" xfId="14" applyNumberFormat="1" applyFont="1" applyFill="1" applyBorder="1" applyAlignment="1">
      <alignment horizontal="right"/>
    </xf>
    <xf numFmtId="173" fontId="10" fillId="5" borderId="0" xfId="6" applyNumberFormat="1" applyFont="1" applyFill="1" applyAlignment="1"/>
    <xf numFmtId="14" fontId="10" fillId="5" borderId="0" xfId="6" applyNumberFormat="1" applyFont="1" applyFill="1" applyAlignment="1"/>
    <xf numFmtId="170" fontId="10" fillId="5" borderId="5" xfId="14" applyFont="1" applyFill="1" applyBorder="1" applyAlignment="1">
      <alignment horizontal="center"/>
    </xf>
    <xf numFmtId="2" fontId="11" fillId="4" borderId="6" xfId="6" applyNumberFormat="1" applyFont="1" applyFill="1" applyBorder="1" applyAlignment="1"/>
    <xf numFmtId="2" fontId="11" fillId="4" borderId="10" xfId="6" applyNumberFormat="1" applyFont="1" applyFill="1" applyBorder="1" applyAlignment="1"/>
    <xf numFmtId="165" fontId="27" fillId="0" borderId="52" xfId="17" applyNumberFormat="1" applyFont="1" applyBorder="1"/>
    <xf numFmtId="170" fontId="10" fillId="5" borderId="0" xfId="14" applyFont="1" applyFill="1" applyBorder="1" applyAlignment="1"/>
    <xf numFmtId="2" fontId="11" fillId="4" borderId="20" xfId="6" applyNumberFormat="1" applyFont="1" applyFill="1" applyBorder="1" applyAlignment="1"/>
    <xf numFmtId="2" fontId="11" fillId="4" borderId="16" xfId="6" applyNumberFormat="1" applyFont="1" applyFill="1" applyBorder="1" applyAlignment="1"/>
    <xf numFmtId="165" fontId="20" fillId="0" borderId="51" xfId="5" applyNumberFormat="1" applyFont="1" applyBorder="1" applyAlignment="1">
      <alignment horizontal="right"/>
    </xf>
    <xf numFmtId="175" fontId="10" fillId="5" borderId="0" xfId="6" applyNumberFormat="1" applyFont="1" applyFill="1" applyAlignment="1"/>
    <xf numFmtId="165" fontId="20" fillId="0" borderId="42" xfId="5" applyNumberFormat="1" applyFont="1" applyBorder="1" applyAlignment="1">
      <alignment horizontal="right"/>
    </xf>
    <xf numFmtId="2" fontId="11" fillId="4" borderId="20" xfId="6" applyNumberFormat="1" applyFont="1" applyFill="1" applyBorder="1" applyAlignment="1">
      <alignment horizontal="left"/>
    </xf>
    <xf numFmtId="2" fontId="11" fillId="4" borderId="15" xfId="6" applyNumberFormat="1" applyFont="1" applyFill="1" applyBorder="1" applyAlignment="1">
      <alignment horizontal="left"/>
    </xf>
    <xf numFmtId="165" fontId="28" fillId="0" borderId="55" xfId="5" applyNumberFormat="1" applyFont="1" applyBorder="1" applyAlignment="1">
      <alignment horizontal="right"/>
    </xf>
    <xf numFmtId="2" fontId="11" fillId="4" borderId="16" xfId="6" applyNumberFormat="1" applyFont="1" applyFill="1" applyBorder="1" applyAlignment="1">
      <alignment horizontal="left"/>
    </xf>
    <xf numFmtId="176" fontId="10" fillId="5" borderId="0" xfId="6" applyNumberFormat="1" applyFont="1" applyFill="1" applyAlignment="1"/>
    <xf numFmtId="172" fontId="11" fillId="4" borderId="20" xfId="6" applyNumberFormat="1" applyFont="1" applyFill="1" applyBorder="1" applyAlignment="1">
      <alignment horizontal="left"/>
    </xf>
    <xf numFmtId="172" fontId="11" fillId="4" borderId="16" xfId="6" applyNumberFormat="1" applyFont="1" applyFill="1" applyBorder="1" applyAlignment="1">
      <alignment horizontal="left"/>
    </xf>
    <xf numFmtId="165" fontId="20" fillId="0" borderId="55" xfId="5" applyNumberFormat="1" applyFont="1" applyBorder="1" applyAlignment="1">
      <alignment horizontal="right"/>
    </xf>
    <xf numFmtId="170" fontId="10" fillId="5" borderId="0" xfId="6" applyNumberFormat="1" applyFont="1" applyFill="1" applyAlignment="1"/>
    <xf numFmtId="2" fontId="2" fillId="4" borderId="25" xfId="6" applyNumberFormat="1" applyFill="1" applyBorder="1" applyAlignment="1"/>
    <xf numFmtId="2" fontId="2" fillId="4" borderId="28" xfId="6" applyNumberFormat="1" applyFill="1" applyBorder="1" applyAlignment="1"/>
    <xf numFmtId="165" fontId="27" fillId="0" borderId="54" xfId="5" applyNumberFormat="1" applyFont="1" applyBorder="1"/>
    <xf numFmtId="0" fontId="12" fillId="5" borderId="4" xfId="6" applyFont="1" applyFill="1" applyBorder="1" applyAlignment="1"/>
    <xf numFmtId="0" fontId="12" fillId="5" borderId="0" xfId="6" applyFont="1" applyFill="1" applyAlignment="1"/>
    <xf numFmtId="167" fontId="12" fillId="5" borderId="0" xfId="6" applyNumberFormat="1" applyFont="1" applyFill="1" applyAlignment="1"/>
    <xf numFmtId="0" fontId="12" fillId="5" borderId="5" xfId="6" applyFont="1" applyFill="1" applyBorder="1" applyAlignment="1">
      <alignment horizontal="center"/>
    </xf>
    <xf numFmtId="2" fontId="11" fillId="4" borderId="20" xfId="18" applyNumberFormat="1" applyFont="1" applyFill="1" applyBorder="1" applyAlignment="1">
      <alignment horizontal="left"/>
    </xf>
    <xf numFmtId="2" fontId="11" fillId="4" borderId="16" xfId="18" applyNumberFormat="1" applyFont="1" applyFill="1" applyBorder="1" applyAlignment="1">
      <alignment horizontal="left"/>
    </xf>
    <xf numFmtId="177" fontId="19" fillId="5" borderId="52" xfId="1" applyNumberFormat="1" applyFont="1" applyFill="1" applyBorder="1" applyAlignment="1"/>
    <xf numFmtId="172" fontId="11" fillId="4" borderId="20" xfId="18" applyNumberFormat="1" applyFont="1" applyFill="1" applyBorder="1" applyAlignment="1">
      <alignment horizontal="left"/>
    </xf>
    <xf numFmtId="172" fontId="11" fillId="4" borderId="16" xfId="18" applyNumberFormat="1" applyFont="1" applyFill="1" applyBorder="1" applyAlignment="1">
      <alignment horizontal="left"/>
    </xf>
    <xf numFmtId="0" fontId="2" fillId="0" borderId="5" xfId="5" applyBorder="1"/>
    <xf numFmtId="177" fontId="20" fillId="0" borderId="42" xfId="1" applyNumberFormat="1" applyFont="1" applyFill="1" applyBorder="1" applyAlignment="1" applyProtection="1">
      <alignment horizontal="right"/>
    </xf>
    <xf numFmtId="2" fontId="19" fillId="4" borderId="1" xfId="5" applyNumberFormat="1" applyFont="1" applyFill="1" applyBorder="1"/>
    <xf numFmtId="2" fontId="11" fillId="4" borderId="3" xfId="5" applyNumberFormat="1" applyFont="1" applyFill="1" applyBorder="1"/>
    <xf numFmtId="44" fontId="12" fillId="5" borderId="0" xfId="6" applyNumberFormat="1" applyFont="1" applyFill="1" applyAlignment="1"/>
    <xf numFmtId="43" fontId="25" fillId="0" borderId="0" xfId="19" applyNumberFormat="1" applyFont="1"/>
    <xf numFmtId="0" fontId="12" fillId="5" borderId="0" xfId="5" applyFont="1" applyFill="1"/>
    <xf numFmtId="167" fontId="12" fillId="5" borderId="0" xfId="5" applyNumberFormat="1" applyFont="1" applyFill="1"/>
    <xf numFmtId="0" fontId="12" fillId="5" borderId="5" xfId="5" applyFont="1" applyFill="1" applyBorder="1" applyAlignment="1">
      <alignment horizontal="center"/>
    </xf>
    <xf numFmtId="0" fontId="12" fillId="5" borderId="4" xfId="5" applyFont="1" applyFill="1" applyBorder="1"/>
    <xf numFmtId="0" fontId="24" fillId="4" borderId="1" xfId="5" applyFont="1" applyFill="1" applyBorder="1" applyAlignment="1">
      <alignment horizontal="center" wrapText="1"/>
    </xf>
    <xf numFmtId="0" fontId="24" fillId="4" borderId="41" xfId="5" applyFont="1" applyFill="1" applyBorder="1" applyAlignment="1">
      <alignment horizontal="center" wrapText="1"/>
    </xf>
    <xf numFmtId="167" fontId="24" fillId="4" borderId="41" xfId="5" applyNumberFormat="1" applyFont="1" applyFill="1" applyBorder="1" applyAlignment="1">
      <alignment horizontal="center" wrapText="1"/>
    </xf>
    <xf numFmtId="0" fontId="11" fillId="4" borderId="1" xfId="6" applyFont="1" applyFill="1" applyBorder="1" applyAlignment="1">
      <alignment vertical="top" wrapText="1"/>
    </xf>
    <xf numFmtId="10" fontId="11" fillId="5" borderId="41" xfId="6" applyNumberFormat="1" applyFont="1" applyFill="1" applyBorder="1" applyAlignment="1">
      <alignment horizontal="right" vertical="top" wrapText="1"/>
    </xf>
    <xf numFmtId="10" fontId="2" fillId="0" borderId="41" xfId="7" applyNumberFormat="1" applyFont="1" applyFill="1" applyBorder="1" applyAlignment="1">
      <alignment horizontal="right" vertical="top"/>
    </xf>
    <xf numFmtId="0" fontId="11" fillId="5" borderId="41" xfId="6" applyFont="1" applyFill="1" applyBorder="1" applyAlignment="1">
      <alignment horizontal="center" vertical="top"/>
    </xf>
    <xf numFmtId="10" fontId="11" fillId="0" borderId="56" xfId="6" applyNumberFormat="1" applyFont="1" applyBorder="1" applyAlignment="1">
      <alignment horizontal="right" vertical="top" wrapText="1"/>
    </xf>
    <xf numFmtId="10" fontId="2" fillId="0" borderId="56" xfId="7" applyNumberFormat="1" applyFont="1" applyFill="1" applyBorder="1" applyAlignment="1">
      <alignment horizontal="right" vertical="top"/>
    </xf>
    <xf numFmtId="0" fontId="11" fillId="5" borderId="56" xfId="6" applyFont="1" applyFill="1" applyBorder="1" applyAlignment="1">
      <alignment horizontal="center" vertical="top"/>
    </xf>
    <xf numFmtId="0" fontId="11" fillId="0" borderId="33" xfId="6" applyFont="1" applyBorder="1" applyAlignment="1">
      <alignment horizontal="left" vertical="top" wrapText="1"/>
    </xf>
    <xf numFmtId="0" fontId="11" fillId="0" borderId="35" xfId="6" applyFont="1" applyBorder="1" applyAlignment="1">
      <alignment horizontal="left" vertical="top" wrapText="1"/>
    </xf>
    <xf numFmtId="164" fontId="11" fillId="5" borderId="56" xfId="20" applyNumberFormat="1" applyFont="1" applyFill="1" applyBorder="1" applyAlignment="1">
      <alignment horizontal="right" vertical="top"/>
    </xf>
    <xf numFmtId="164" fontId="2" fillId="0" borderId="56" xfId="7" applyNumberFormat="1" applyFont="1" applyFill="1" applyBorder="1" applyAlignment="1">
      <alignment horizontal="right" vertical="top"/>
    </xf>
    <xf numFmtId="2" fontId="11" fillId="4" borderId="33" xfId="5" applyNumberFormat="1" applyFont="1" applyFill="1" applyBorder="1" applyAlignment="1">
      <alignment vertical="center" wrapText="1"/>
    </xf>
    <xf numFmtId="10" fontId="11" fillId="5" borderId="56" xfId="5" applyNumberFormat="1" applyFont="1" applyFill="1" applyBorder="1" applyAlignment="1">
      <alignment horizontal="right" vertical="top" wrapText="1"/>
    </xf>
    <xf numFmtId="10" fontId="2" fillId="5" borderId="56" xfId="9" applyNumberFormat="1" applyFont="1" applyFill="1" applyBorder="1" applyAlignment="1">
      <alignment horizontal="right" vertical="top"/>
    </xf>
    <xf numFmtId="0" fontId="11" fillId="5" borderId="56" xfId="5" applyFont="1" applyFill="1" applyBorder="1" applyAlignment="1">
      <alignment horizontal="center" vertical="top"/>
    </xf>
    <xf numFmtId="9" fontId="11" fillId="5" borderId="56" xfId="3" applyFont="1" applyFill="1" applyBorder="1" applyAlignment="1">
      <alignment horizontal="right" vertical="top"/>
    </xf>
    <xf numFmtId="10" fontId="11" fillId="5" borderId="56" xfId="3" applyNumberFormat="1" applyFont="1" applyFill="1" applyBorder="1" applyAlignment="1">
      <alignment horizontal="right" vertical="top"/>
    </xf>
    <xf numFmtId="2" fontId="11" fillId="5" borderId="55" xfId="20" applyNumberFormat="1" applyFont="1" applyFill="1" applyBorder="1" applyAlignment="1">
      <alignment horizontal="right" vertical="top"/>
    </xf>
    <xf numFmtId="170" fontId="11" fillId="5" borderId="55" xfId="11" applyFont="1" applyFill="1" applyBorder="1" applyAlignment="1">
      <alignment horizontal="right" vertical="top" wrapText="1"/>
    </xf>
    <xf numFmtId="0" fontId="11" fillId="5" borderId="55" xfId="6" applyFont="1" applyFill="1" applyBorder="1" applyAlignment="1">
      <alignment horizontal="center" vertical="top"/>
    </xf>
    <xf numFmtId="10" fontId="11" fillId="5" borderId="55" xfId="20" applyNumberFormat="1" applyFont="1" applyFill="1" applyBorder="1" applyAlignment="1">
      <alignment horizontal="right" vertical="top"/>
    </xf>
    <xf numFmtId="10" fontId="11" fillId="0" borderId="55" xfId="20" applyNumberFormat="1" applyFont="1" applyBorder="1" applyAlignment="1">
      <alignment horizontal="right" vertical="top" wrapText="1"/>
    </xf>
    <xf numFmtId="170" fontId="11" fillId="5" borderId="55" xfId="11" applyFont="1" applyFill="1" applyBorder="1" applyAlignment="1">
      <alignment horizontal="right" vertical="top"/>
    </xf>
    <xf numFmtId="2" fontId="11" fillId="5" borderId="44" xfId="20" applyNumberFormat="1" applyFont="1" applyFill="1" applyBorder="1" applyAlignment="1">
      <alignment horizontal="right" vertical="top"/>
    </xf>
    <xf numFmtId="170" fontId="11" fillId="5" borderId="44" xfId="11" applyFont="1" applyFill="1" applyBorder="1" applyAlignment="1">
      <alignment horizontal="right" vertical="top" wrapText="1"/>
    </xf>
    <xf numFmtId="0" fontId="11" fillId="5" borderId="44" xfId="6" applyFont="1" applyFill="1" applyBorder="1" applyAlignment="1">
      <alignment horizontal="center" vertical="top"/>
    </xf>
    <xf numFmtId="10" fontId="11" fillId="5" borderId="55" xfId="20" applyNumberFormat="1" applyFont="1" applyFill="1" applyBorder="1" applyAlignment="1">
      <alignment horizontal="right" vertical="top" wrapText="1"/>
    </xf>
    <xf numFmtId="165" fontId="11" fillId="5" borderId="55" xfId="11" applyNumberFormat="1" applyFont="1" applyFill="1" applyBorder="1" applyAlignment="1">
      <alignment horizontal="right" vertical="top"/>
    </xf>
    <xf numFmtId="2" fontId="11" fillId="4" borderId="1" xfId="20" applyNumberFormat="1" applyFont="1" applyFill="1" applyBorder="1" applyAlignment="1">
      <alignment vertical="center" wrapText="1"/>
    </xf>
    <xf numFmtId="2" fontId="11" fillId="5" borderId="1" xfId="20" applyNumberFormat="1" applyFont="1" applyFill="1" applyBorder="1" applyAlignment="1">
      <alignment horizontal="left" vertical="top"/>
    </xf>
    <xf numFmtId="2" fontId="11" fillId="5" borderId="3" xfId="20" applyNumberFormat="1" applyFont="1" applyFill="1" applyBorder="1" applyAlignment="1">
      <alignment horizontal="left" vertical="top"/>
    </xf>
    <xf numFmtId="170" fontId="11" fillId="5" borderId="41" xfId="11" applyFont="1" applyFill="1" applyBorder="1" applyAlignment="1">
      <alignment horizontal="right" vertical="top"/>
    </xf>
    <xf numFmtId="170" fontId="11" fillId="5" borderId="41" xfId="11" applyFont="1" applyFill="1" applyBorder="1" applyAlignment="1">
      <alignment horizontal="right" vertical="top" wrapText="1"/>
    </xf>
    <xf numFmtId="0" fontId="11" fillId="5" borderId="56" xfId="6" applyFont="1" applyFill="1" applyBorder="1" applyAlignment="1">
      <alignment horizontal="center" vertical="center"/>
    </xf>
    <xf numFmtId="0" fontId="11" fillId="5" borderId="55" xfId="6" applyFont="1" applyFill="1" applyBorder="1" applyAlignment="1">
      <alignment horizontal="right" vertical="top"/>
    </xf>
    <xf numFmtId="0" fontId="11" fillId="5" borderId="55" xfId="6" applyFont="1" applyFill="1" applyBorder="1" applyAlignment="1">
      <alignment horizontal="center" vertical="center"/>
    </xf>
    <xf numFmtId="170" fontId="11" fillId="0" borderId="55" xfId="11" applyFont="1" applyFill="1" applyBorder="1" applyAlignment="1">
      <alignment horizontal="right" vertical="top"/>
    </xf>
    <xf numFmtId="2" fontId="11" fillId="5" borderId="4" xfId="20" applyNumberFormat="1" applyFont="1" applyFill="1" applyBorder="1" applyAlignment="1">
      <alignment horizontal="left" vertical="top"/>
    </xf>
    <xf numFmtId="2" fontId="11" fillId="5" borderId="5" xfId="20" applyNumberFormat="1" applyFont="1" applyFill="1" applyBorder="1" applyAlignment="1">
      <alignment horizontal="left" vertical="top" wrapText="1"/>
    </xf>
    <xf numFmtId="10" fontId="11" fillId="5" borderId="55" xfId="11" applyNumberFormat="1" applyFont="1" applyFill="1" applyBorder="1" applyAlignment="1">
      <alignment horizontal="right" vertical="top"/>
    </xf>
    <xf numFmtId="10" fontId="11" fillId="0" borderId="55" xfId="3" applyNumberFormat="1" applyFont="1" applyFill="1" applyBorder="1" applyAlignment="1">
      <alignment horizontal="right" vertical="top"/>
    </xf>
    <xf numFmtId="2" fontId="11" fillId="5" borderId="5" xfId="20" applyNumberFormat="1" applyFont="1" applyFill="1" applyBorder="1" applyAlignment="1">
      <alignment horizontal="left" vertical="top"/>
    </xf>
    <xf numFmtId="10" fontId="11" fillId="5" borderId="55" xfId="6" applyNumberFormat="1" applyFont="1" applyFill="1" applyBorder="1" applyAlignment="1">
      <alignment horizontal="right" vertical="top"/>
    </xf>
    <xf numFmtId="10" fontId="2" fillId="5" borderId="55" xfId="7" applyNumberFormat="1" applyFont="1" applyFill="1" applyBorder="1" applyAlignment="1">
      <alignment horizontal="right" vertical="top"/>
    </xf>
    <xf numFmtId="170" fontId="11" fillId="5" borderId="55" xfId="20" applyNumberFormat="1" applyFont="1" applyFill="1" applyBorder="1" applyAlignment="1">
      <alignment horizontal="right" vertical="top"/>
    </xf>
    <xf numFmtId="0" fontId="11" fillId="5" borderId="44" xfId="6" applyFont="1" applyFill="1" applyBorder="1" applyAlignment="1">
      <alignment horizontal="right" vertical="top"/>
    </xf>
    <xf numFmtId="0" fontId="11" fillId="5" borderId="44" xfId="6" applyFont="1" applyFill="1" applyBorder="1" applyAlignment="1">
      <alignment horizontal="center" vertical="center"/>
    </xf>
    <xf numFmtId="0" fontId="11" fillId="4" borderId="56" xfId="20" applyFont="1" applyFill="1" applyBorder="1" applyAlignment="1">
      <alignment vertical="center" wrapText="1"/>
    </xf>
    <xf numFmtId="10" fontId="11" fillId="5" borderId="0" xfId="20" applyNumberFormat="1" applyFont="1" applyFill="1" applyAlignment="1">
      <alignment horizontal="right" vertical="top"/>
    </xf>
    <xf numFmtId="2" fontId="11" fillId="5" borderId="0" xfId="20" applyNumberFormat="1" applyFont="1" applyFill="1" applyAlignment="1">
      <alignment horizontal="right" vertical="top"/>
    </xf>
    <xf numFmtId="2" fontId="11" fillId="5" borderId="30" xfId="20" applyNumberFormat="1" applyFont="1" applyFill="1" applyBorder="1" applyAlignment="1">
      <alignment horizontal="right" vertical="top"/>
    </xf>
    <xf numFmtId="164" fontId="11" fillId="0" borderId="56" xfId="3" applyNumberFormat="1" applyFont="1" applyFill="1" applyBorder="1" applyAlignment="1">
      <alignment horizontal="right" vertical="top"/>
    </xf>
    <xf numFmtId="2" fontId="11" fillId="0" borderId="55" xfId="1" applyNumberFormat="1" applyFont="1" applyFill="1" applyBorder="1" applyAlignment="1">
      <alignment horizontal="right" vertical="top"/>
    </xf>
    <xf numFmtId="170" fontId="11" fillId="0" borderId="55" xfId="1" applyFont="1" applyFill="1" applyBorder="1" applyAlignment="1">
      <alignment horizontal="right" vertical="top"/>
    </xf>
    <xf numFmtId="2" fontId="11" fillId="0" borderId="4" xfId="5" applyNumberFormat="1" applyFont="1" applyBorder="1" applyAlignment="1">
      <alignment vertical="center" wrapText="1"/>
    </xf>
    <xf numFmtId="0" fontId="2" fillId="0" borderId="5" xfId="5" applyBorder="1" applyAlignment="1">
      <alignment vertical="center" wrapText="1"/>
    </xf>
    <xf numFmtId="2" fontId="11" fillId="0" borderId="55" xfId="5" applyNumberFormat="1" applyFont="1" applyBorder="1" applyAlignment="1">
      <alignment horizontal="right" vertical="top"/>
    </xf>
    <xf numFmtId="2" fontId="11" fillId="0" borderId="4" xfId="5" applyNumberFormat="1" applyFont="1" applyBorder="1" applyAlignment="1">
      <alignment vertical="center"/>
    </xf>
    <xf numFmtId="2" fontId="11" fillId="0" borderId="44" xfId="5" applyNumberFormat="1" applyFont="1" applyBorder="1" applyAlignment="1">
      <alignment horizontal="right" vertical="top"/>
    </xf>
    <xf numFmtId="10" fontId="11" fillId="5" borderId="44" xfId="11" applyNumberFormat="1" applyFont="1" applyFill="1" applyBorder="1" applyAlignment="1">
      <alignment horizontal="right" vertical="top"/>
    </xf>
    <xf numFmtId="0" fontId="12" fillId="5" borderId="29" xfId="6" applyFont="1" applyFill="1" applyBorder="1" applyAlignment="1"/>
    <xf numFmtId="2" fontId="12" fillId="5" borderId="30" xfId="6" applyNumberFormat="1" applyFont="1" applyFill="1" applyBorder="1" applyAlignment="1"/>
    <xf numFmtId="0" fontId="12" fillId="5" borderId="30" xfId="6" applyFont="1" applyFill="1" applyBorder="1" applyAlignment="1"/>
    <xf numFmtId="172" fontId="24" fillId="11" borderId="56" xfId="5" applyNumberFormat="1" applyFont="1" applyFill="1" applyBorder="1" applyAlignment="1">
      <alignment horizontal="center" vertical="center"/>
    </xf>
    <xf numFmtId="172" fontId="24" fillId="11" borderId="41" xfId="5" applyNumberFormat="1" applyFont="1" applyFill="1" applyBorder="1" applyAlignment="1">
      <alignment horizontal="center" vertical="center" wrapText="1"/>
    </xf>
    <xf numFmtId="10" fontId="24" fillId="11" borderId="41" xfId="5" applyNumberFormat="1" applyFont="1" applyFill="1" applyBorder="1" applyAlignment="1">
      <alignment horizontal="center" vertical="center" wrapText="1"/>
    </xf>
    <xf numFmtId="0" fontId="24" fillId="11" borderId="33" xfId="5" applyFont="1" applyFill="1" applyBorder="1" applyAlignment="1">
      <alignment horizontal="center" vertical="center" wrapText="1"/>
    </xf>
    <xf numFmtId="0" fontId="24" fillId="11" borderId="41" xfId="5" applyFont="1" applyFill="1" applyBorder="1" applyAlignment="1">
      <alignment horizontal="center" vertical="center" wrapText="1"/>
    </xf>
    <xf numFmtId="2" fontId="20" fillId="4" borderId="56" xfId="5" applyNumberFormat="1" applyFont="1" applyFill="1" applyBorder="1" applyAlignment="1">
      <alignment vertical="center"/>
    </xf>
    <xf numFmtId="3" fontId="20" fillId="0" borderId="5" xfId="14" applyNumberFormat="1" applyFont="1" applyFill="1" applyBorder="1" applyAlignment="1" applyProtection="1">
      <alignment horizontal="center" vertical="center"/>
    </xf>
    <xf numFmtId="10" fontId="20" fillId="0" borderId="4" xfId="15" applyNumberFormat="1" applyFont="1" applyFill="1" applyBorder="1" applyAlignment="1" applyProtection="1">
      <alignment horizontal="center" vertical="center"/>
    </xf>
    <xf numFmtId="170" fontId="20" fillId="0" borderId="56" xfId="11" applyFont="1" applyFill="1" applyBorder="1" applyAlignment="1">
      <alignment horizontal="right" vertical="center"/>
    </xf>
    <xf numFmtId="10" fontId="20" fillId="0" borderId="5" xfId="15" applyNumberFormat="1" applyFont="1" applyFill="1" applyBorder="1" applyAlignment="1">
      <alignment horizontal="center" vertical="center"/>
    </xf>
    <xf numFmtId="2" fontId="20" fillId="4" borderId="55" xfId="5" applyNumberFormat="1" applyFont="1" applyFill="1" applyBorder="1" applyAlignment="1">
      <alignment vertical="center"/>
    </xf>
    <xf numFmtId="170" fontId="20" fillId="0" borderId="55" xfId="11" applyFont="1" applyFill="1" applyBorder="1" applyAlignment="1">
      <alignment horizontal="right" vertical="center"/>
    </xf>
    <xf numFmtId="2" fontId="20" fillId="4" borderId="44" xfId="5" applyNumberFormat="1" applyFont="1" applyFill="1" applyBorder="1" applyAlignment="1">
      <alignment vertical="center"/>
    </xf>
    <xf numFmtId="3" fontId="20" fillId="0" borderId="0" xfId="5" applyNumberFormat="1" applyFont="1" applyAlignment="1">
      <alignment horizontal="center" vertical="center"/>
    </xf>
    <xf numFmtId="170" fontId="20" fillId="0" borderId="44" xfId="11" applyFont="1" applyFill="1" applyBorder="1" applyAlignment="1">
      <alignment horizontal="right" vertical="center"/>
    </xf>
    <xf numFmtId="3" fontId="20" fillId="0" borderId="1" xfId="14" applyNumberFormat="1" applyFont="1" applyFill="1" applyBorder="1" applyAlignment="1" applyProtection="1">
      <alignment horizontal="center" vertical="center"/>
    </xf>
    <xf numFmtId="10" fontId="20" fillId="0" borderId="41" xfId="15" applyNumberFormat="1" applyFont="1" applyFill="1" applyBorder="1" applyAlignment="1" applyProtection="1">
      <alignment horizontal="center" vertical="center"/>
    </xf>
    <xf numFmtId="170" fontId="20" fillId="0" borderId="31" xfId="11" applyFont="1" applyFill="1" applyBorder="1" applyAlignment="1" applyProtection="1">
      <alignment horizontal="right" vertical="center"/>
    </xf>
    <xf numFmtId="0" fontId="29" fillId="5" borderId="4" xfId="5" applyFont="1" applyFill="1" applyBorder="1" applyAlignment="1">
      <alignment vertical="center"/>
    </xf>
    <xf numFmtId="0" fontId="11" fillId="4" borderId="1" xfId="6" applyFont="1" applyFill="1" applyBorder="1" applyAlignment="1"/>
    <xf numFmtId="0" fontId="11" fillId="4" borderId="2" xfId="6" applyFont="1" applyFill="1" applyBorder="1" applyAlignment="1"/>
    <xf numFmtId="10" fontId="11" fillId="0" borderId="41" xfId="12" applyNumberFormat="1" applyFont="1" applyFill="1" applyBorder="1" applyAlignment="1"/>
    <xf numFmtId="172" fontId="24" fillId="11" borderId="41" xfId="5" applyNumberFormat="1" applyFont="1" applyFill="1" applyBorder="1" applyAlignment="1">
      <alignment horizontal="center" vertical="center"/>
    </xf>
    <xf numFmtId="0" fontId="21" fillId="4" borderId="56" xfId="6" applyFont="1" applyFill="1" applyBorder="1" applyAlignment="1"/>
    <xf numFmtId="167" fontId="30" fillId="0" borderId="0" xfId="1" applyNumberFormat="1" applyFont="1" applyFill="1" applyBorder="1" applyAlignment="1" applyProtection="1"/>
    <xf numFmtId="167" fontId="30" fillId="0" borderId="41" xfId="1" applyNumberFormat="1" applyFont="1" applyFill="1" applyBorder="1" applyAlignment="1" applyProtection="1"/>
    <xf numFmtId="9" fontId="21" fillId="0" borderId="56" xfId="12" applyFont="1" applyFill="1" applyBorder="1" applyAlignment="1">
      <alignment horizontal="center"/>
    </xf>
    <xf numFmtId="0" fontId="2" fillId="4" borderId="56" xfId="6" applyFill="1" applyBorder="1" applyAlignment="1"/>
    <xf numFmtId="167" fontId="31" fillId="15" borderId="56" xfId="1" applyNumberFormat="1" applyFont="1" applyFill="1" applyBorder="1" applyAlignment="1" applyProtection="1"/>
    <xf numFmtId="0" fontId="31" fillId="15" borderId="56" xfId="5" applyFont="1" applyFill="1" applyBorder="1"/>
    <xf numFmtId="9" fontId="2" fillId="0" borderId="56" xfId="12" applyFont="1" applyFill="1" applyBorder="1" applyAlignment="1">
      <alignment horizontal="center"/>
    </xf>
    <xf numFmtId="177" fontId="0" fillId="0" borderId="0" xfId="1" applyNumberFormat="1" applyFont="1" applyBorder="1"/>
    <xf numFmtId="0" fontId="2" fillId="4" borderId="55" xfId="6" applyFill="1" applyBorder="1" applyAlignment="1"/>
    <xf numFmtId="167" fontId="31" fillId="15" borderId="55" xfId="1" applyNumberFormat="1" applyFont="1" applyFill="1" applyBorder="1" applyAlignment="1" applyProtection="1"/>
    <xf numFmtId="167" fontId="31" fillId="15" borderId="55" xfId="5" applyNumberFormat="1" applyFont="1" applyFill="1" applyBorder="1"/>
    <xf numFmtId="9" fontId="2" fillId="0" borderId="55" xfId="12" applyFont="1" applyFill="1" applyBorder="1" applyAlignment="1">
      <alignment horizontal="center"/>
    </xf>
    <xf numFmtId="0" fontId="31" fillId="15" borderId="55" xfId="5" applyFont="1" applyFill="1" applyBorder="1"/>
    <xf numFmtId="0" fontId="2" fillId="4" borderId="44" xfId="6" applyFill="1" applyBorder="1" applyAlignment="1"/>
    <xf numFmtId="167" fontId="31" fillId="0" borderId="44" xfId="5" applyNumberFormat="1" applyFont="1" applyBorder="1"/>
    <xf numFmtId="167" fontId="31" fillId="15" borderId="44" xfId="1" applyNumberFormat="1" applyFont="1" applyFill="1" applyBorder="1" applyAlignment="1" applyProtection="1"/>
    <xf numFmtId="9" fontId="2" fillId="0" borderId="44" xfId="12" applyFont="1" applyFill="1" applyBorder="1" applyAlignment="1">
      <alignment horizontal="center"/>
    </xf>
    <xf numFmtId="167" fontId="2" fillId="0" borderId="0" xfId="11" applyNumberFormat="1" applyFont="1" applyFill="1" applyBorder="1" applyAlignment="1">
      <alignment horizontal="center"/>
    </xf>
    <xf numFmtId="0" fontId="10" fillId="6" borderId="5" xfId="6" applyFont="1" applyFill="1" applyBorder="1" applyAlignment="1">
      <alignment horizontal="center"/>
    </xf>
    <xf numFmtId="170" fontId="2" fillId="5" borderId="0" xfId="11" applyFont="1" applyFill="1" applyBorder="1" applyAlignment="1"/>
    <xf numFmtId="0" fontId="2" fillId="4" borderId="33" xfId="6" applyFill="1" applyBorder="1">
      <alignment wrapText="1"/>
    </xf>
    <xf numFmtId="170" fontId="2" fillId="5" borderId="56" xfId="11" applyFont="1" applyFill="1" applyBorder="1" applyAlignment="1"/>
    <xf numFmtId="0" fontId="2" fillId="4" borderId="4" xfId="6" applyFill="1" applyBorder="1">
      <alignment wrapText="1"/>
    </xf>
    <xf numFmtId="170" fontId="2" fillId="5" borderId="51" xfId="11" applyFont="1" applyFill="1" applyBorder="1" applyAlignment="1"/>
    <xf numFmtId="0" fontId="22" fillId="4" borderId="4" xfId="6" applyFont="1" applyFill="1" applyBorder="1" applyAlignment="1"/>
    <xf numFmtId="170" fontId="22" fillId="5" borderId="55" xfId="11" applyFont="1" applyFill="1" applyBorder="1" applyAlignment="1"/>
    <xf numFmtId="167" fontId="10" fillId="6" borderId="5" xfId="6" applyNumberFormat="1" applyFont="1" applyFill="1" applyBorder="1" applyAlignment="1">
      <alignment horizontal="center"/>
    </xf>
    <xf numFmtId="0" fontId="2" fillId="4" borderId="4" xfId="6" applyFill="1" applyBorder="1" applyAlignment="1"/>
    <xf numFmtId="170" fontId="2" fillId="5" borderId="44" xfId="11" applyFont="1" applyFill="1" applyBorder="1" applyAlignment="1"/>
    <xf numFmtId="0" fontId="21" fillId="4" borderId="29" xfId="6" applyFont="1" applyFill="1" applyBorder="1">
      <alignment wrapText="1"/>
    </xf>
    <xf numFmtId="170" fontId="21" fillId="5" borderId="44" xfId="11" applyFont="1" applyFill="1" applyBorder="1" applyAlignment="1"/>
    <xf numFmtId="0" fontId="2" fillId="5" borderId="4" xfId="6" applyFill="1" applyBorder="1" applyAlignment="1"/>
    <xf numFmtId="0" fontId="27" fillId="16" borderId="41" xfId="5" applyFont="1" applyFill="1" applyBorder="1"/>
    <xf numFmtId="0" fontId="27" fillId="0" borderId="30" xfId="5" applyFont="1" applyBorder="1" applyAlignment="1">
      <alignment horizontal="center"/>
    </xf>
    <xf numFmtId="0" fontId="27" fillId="0" borderId="41" xfId="5" applyFont="1" applyBorder="1" applyAlignment="1">
      <alignment horizontal="center"/>
    </xf>
    <xf numFmtId="0" fontId="27" fillId="0" borderId="56" xfId="5" applyFont="1" applyBorder="1" applyAlignment="1">
      <alignment horizontal="center"/>
    </xf>
    <xf numFmtId="0" fontId="20" fillId="16" borderId="56" xfId="5" applyFont="1" applyFill="1" applyBorder="1"/>
    <xf numFmtId="0" fontId="20" fillId="0" borderId="33" xfId="5" applyFont="1" applyBorder="1" applyAlignment="1">
      <alignment horizontal="center"/>
    </xf>
    <xf numFmtId="0" fontId="20" fillId="0" borderId="56" xfId="5" applyFont="1" applyBorder="1" applyAlignment="1">
      <alignment horizontal="center"/>
    </xf>
    <xf numFmtId="0" fontId="20" fillId="16" borderId="55" xfId="5" applyFont="1" applyFill="1" applyBorder="1"/>
    <xf numFmtId="0" fontId="20" fillId="0" borderId="4" xfId="5" applyFont="1" applyBorder="1" applyAlignment="1">
      <alignment horizontal="center"/>
    </xf>
    <xf numFmtId="0" fontId="20" fillId="0" borderId="55" xfId="5" applyFont="1" applyBorder="1" applyAlignment="1">
      <alignment horizontal="center"/>
    </xf>
    <xf numFmtId="0" fontId="20" fillId="16" borderId="44" xfId="5" applyFont="1" applyFill="1" applyBorder="1"/>
    <xf numFmtId="0" fontId="20" fillId="0" borderId="29" xfId="5" applyFont="1" applyBorder="1" applyAlignment="1">
      <alignment horizontal="center"/>
    </xf>
    <xf numFmtId="0" fontId="20" fillId="0" borderId="44" xfId="5" applyFont="1" applyBorder="1" applyAlignment="1">
      <alignment horizontal="center"/>
    </xf>
    <xf numFmtId="0" fontId="32" fillId="0" borderId="0" xfId="5" applyFont="1"/>
    <xf numFmtId="0" fontId="33" fillId="3" borderId="56" xfId="5" applyFont="1" applyFill="1" applyBorder="1"/>
    <xf numFmtId="0" fontId="32" fillId="0" borderId="33" xfId="5" applyFont="1" applyBorder="1"/>
    <xf numFmtId="9" fontId="32" fillId="0" borderId="56" xfId="3" applyFont="1" applyFill="1" applyBorder="1" applyAlignment="1" applyProtection="1"/>
    <xf numFmtId="0" fontId="32" fillId="0" borderId="4" xfId="5" applyFont="1" applyBorder="1"/>
    <xf numFmtId="9" fontId="32" fillId="0" borderId="55" xfId="3" applyFont="1" applyFill="1" applyBorder="1" applyAlignment="1" applyProtection="1"/>
    <xf numFmtId="0" fontId="32" fillId="0" borderId="29" xfId="5" applyFont="1" applyBorder="1"/>
    <xf numFmtId="9" fontId="32" fillId="0" borderId="44" xfId="3" applyFont="1" applyFill="1" applyBorder="1" applyAlignment="1" applyProtection="1"/>
    <xf numFmtId="172" fontId="24" fillId="13" borderId="1" xfId="5" applyNumberFormat="1" applyFont="1" applyFill="1" applyBorder="1" applyAlignment="1">
      <alignment horizontal="center" vertical="center" wrapText="1"/>
    </xf>
    <xf numFmtId="0" fontId="24" fillId="13" borderId="41" xfId="5" applyFont="1" applyFill="1" applyBorder="1" applyAlignment="1">
      <alignment horizontal="center" vertical="center" wrapText="1"/>
    </xf>
    <xf numFmtId="10" fontId="24" fillId="13" borderId="2" xfId="15" applyNumberFormat="1" applyFont="1" applyFill="1" applyBorder="1" applyAlignment="1" applyProtection="1">
      <alignment horizontal="center" vertical="center" wrapText="1"/>
    </xf>
    <xf numFmtId="10" fontId="24" fillId="13" borderId="3" xfId="7" applyNumberFormat="1" applyFont="1" applyFill="1" applyBorder="1" applyAlignment="1">
      <alignment horizontal="center" vertical="center"/>
    </xf>
    <xf numFmtId="170" fontId="11" fillId="0" borderId="41" xfId="1" applyFont="1" applyFill="1" applyBorder="1" applyAlignment="1">
      <alignment horizontal="center" vertical="center"/>
    </xf>
    <xf numFmtId="10" fontId="11" fillId="0" borderId="2" xfId="5" applyNumberFormat="1" applyFont="1" applyBorder="1" applyAlignment="1">
      <alignment horizontal="right" vertical="center"/>
    </xf>
    <xf numFmtId="170" fontId="2" fillId="0" borderId="41" xfId="11" applyFont="1" applyFill="1" applyBorder="1" applyAlignment="1">
      <alignment vertical="center"/>
    </xf>
    <xf numFmtId="170" fontId="11" fillId="0" borderId="41" xfId="11" applyFont="1" applyFill="1" applyBorder="1" applyAlignment="1">
      <alignment vertical="center"/>
    </xf>
    <xf numFmtId="10" fontId="11" fillId="0" borderId="41" xfId="12" applyNumberFormat="1" applyFont="1" applyFill="1" applyBorder="1" applyAlignment="1">
      <alignment vertical="center"/>
    </xf>
    <xf numFmtId="3" fontId="11" fillId="0" borderId="4" xfId="14" applyNumberFormat="1" applyFont="1" applyFill="1" applyBorder="1" applyAlignment="1">
      <alignment horizontal="left" vertical="center"/>
    </xf>
    <xf numFmtId="10" fontId="11" fillId="0" borderId="0" xfId="5" applyNumberFormat="1" applyFont="1" applyAlignment="1">
      <alignment horizontal="center" vertical="center"/>
    </xf>
    <xf numFmtId="165" fontId="11" fillId="0" borderId="0" xfId="5" applyNumberFormat="1" applyFont="1" applyAlignment="1">
      <alignment vertical="center"/>
    </xf>
    <xf numFmtId="172" fontId="24" fillId="13" borderId="41" xfId="5" applyNumberFormat="1" applyFont="1" applyFill="1" applyBorder="1" applyAlignment="1">
      <alignment horizontal="center" vertical="center" wrapText="1"/>
    </xf>
    <xf numFmtId="10" fontId="24" fillId="13" borderId="41" xfId="7" applyNumberFormat="1" applyFont="1" applyFill="1" applyBorder="1" applyAlignment="1">
      <alignment horizontal="center" vertical="center"/>
    </xf>
    <xf numFmtId="3" fontId="11" fillId="0" borderId="4" xfId="14" applyNumberFormat="1" applyFont="1" applyFill="1" applyBorder="1" applyAlignment="1">
      <alignment horizontal="center" vertical="center"/>
    </xf>
    <xf numFmtId="172" fontId="34" fillId="0" borderId="0" xfId="5" applyNumberFormat="1" applyFont="1" applyAlignment="1">
      <alignment horizontal="center" vertical="center" wrapText="1"/>
    </xf>
    <xf numFmtId="170" fontId="35" fillId="0" borderId="41" xfId="11" applyFont="1" applyFill="1" applyBorder="1" applyAlignment="1">
      <alignment horizontal="center"/>
    </xf>
    <xf numFmtId="173" fontId="35" fillId="0" borderId="41" xfId="11" applyNumberFormat="1" applyFont="1" applyFill="1" applyBorder="1" applyAlignment="1">
      <alignment horizontal="center"/>
    </xf>
    <xf numFmtId="165" fontId="35" fillId="0" borderId="0" xfId="7" applyFont="1" applyFill="1" applyBorder="1" applyAlignment="1">
      <alignment horizontal="center"/>
    </xf>
    <xf numFmtId="0" fontId="27" fillId="17" borderId="41" xfId="5" applyFont="1" applyFill="1" applyBorder="1"/>
    <xf numFmtId="170" fontId="27" fillId="0" borderId="41" xfId="1" applyFont="1" applyFill="1" applyBorder="1" applyAlignment="1" applyProtection="1">
      <alignment horizontal="center"/>
    </xf>
    <xf numFmtId="9" fontId="27" fillId="0" borderId="31" xfId="3" applyFont="1" applyFill="1" applyBorder="1" applyAlignment="1" applyProtection="1">
      <alignment horizontal="center"/>
    </xf>
    <xf numFmtId="0" fontId="20" fillId="17" borderId="56" xfId="5" applyFont="1" applyFill="1" applyBorder="1"/>
    <xf numFmtId="170" fontId="20" fillId="15" borderId="33" xfId="1" applyFont="1" applyFill="1" applyBorder="1" applyAlignment="1" applyProtection="1">
      <alignment horizontal="center"/>
    </xf>
    <xf numFmtId="170" fontId="20" fillId="15" borderId="56" xfId="1" applyFont="1" applyFill="1" applyBorder="1" applyAlignment="1" applyProtection="1">
      <alignment horizontal="center"/>
    </xf>
    <xf numFmtId="9" fontId="20" fillId="15" borderId="56" xfId="3" applyFont="1" applyFill="1" applyBorder="1" applyAlignment="1" applyProtection="1">
      <alignment horizontal="center"/>
    </xf>
    <xf numFmtId="0" fontId="20" fillId="17" borderId="55" xfId="5" applyFont="1" applyFill="1" applyBorder="1"/>
    <xf numFmtId="170" fontId="20" fillId="15" borderId="4" xfId="1" applyFont="1" applyFill="1" applyBorder="1" applyAlignment="1" applyProtection="1">
      <alignment horizontal="center"/>
    </xf>
    <xf numFmtId="170" fontId="20" fillId="15" borderId="55" xfId="1" applyFont="1" applyFill="1" applyBorder="1" applyAlignment="1" applyProtection="1">
      <alignment horizontal="center"/>
    </xf>
    <xf numFmtId="9" fontId="20" fillId="15" borderId="55" xfId="3" applyFont="1" applyFill="1" applyBorder="1" applyAlignment="1" applyProtection="1">
      <alignment horizontal="center"/>
    </xf>
    <xf numFmtId="173" fontId="27" fillId="0" borderId="41" xfId="1" applyNumberFormat="1" applyFont="1" applyFill="1" applyBorder="1" applyAlignment="1" applyProtection="1">
      <alignment horizontal="center"/>
    </xf>
    <xf numFmtId="9" fontId="27" fillId="0" borderId="3" xfId="3" applyFont="1" applyFill="1" applyBorder="1" applyAlignment="1" applyProtection="1">
      <alignment horizontal="center"/>
    </xf>
    <xf numFmtId="173" fontId="20" fillId="15" borderId="33" xfId="1" applyNumberFormat="1" applyFont="1" applyFill="1" applyBorder="1" applyAlignment="1" applyProtection="1">
      <alignment horizontal="center"/>
    </xf>
    <xf numFmtId="173" fontId="20" fillId="15" borderId="4" xfId="1" applyNumberFormat="1" applyFont="1" applyFill="1" applyBorder="1" applyAlignment="1" applyProtection="1">
      <alignment horizontal="center"/>
    </xf>
    <xf numFmtId="0" fontId="20" fillId="17" borderId="44" xfId="5" applyFont="1" applyFill="1" applyBorder="1"/>
    <xf numFmtId="173" fontId="20" fillId="15" borderId="29" xfId="1" applyNumberFormat="1" applyFont="1" applyFill="1" applyBorder="1" applyAlignment="1" applyProtection="1">
      <alignment horizontal="center"/>
    </xf>
    <xf numFmtId="170" fontId="20" fillId="15" borderId="29" xfId="1" applyFont="1" applyFill="1" applyBorder="1" applyAlignment="1" applyProtection="1">
      <alignment horizontal="center"/>
    </xf>
    <xf numFmtId="170" fontId="20" fillId="15" borderId="44" xfId="1" applyFont="1" applyFill="1" applyBorder="1" applyAlignment="1" applyProtection="1">
      <alignment horizontal="center"/>
    </xf>
    <xf numFmtId="9" fontId="20" fillId="15" borderId="44" xfId="3" applyFont="1" applyFill="1" applyBorder="1" applyAlignment="1" applyProtection="1">
      <alignment horizontal="center"/>
    </xf>
    <xf numFmtId="170" fontId="36" fillId="0" borderId="4" xfId="21" applyFont="1" applyFill="1" applyBorder="1" applyAlignment="1">
      <alignment horizontal="left"/>
    </xf>
    <xf numFmtId="170" fontId="35" fillId="0" borderId="4" xfId="21" applyFont="1" applyFill="1" applyBorder="1" applyAlignment="1">
      <alignment horizontal="left"/>
    </xf>
    <xf numFmtId="172" fontId="24" fillId="13" borderId="41" xfId="22" applyNumberFormat="1" applyFont="1" applyFill="1" applyBorder="1" applyAlignment="1">
      <alignment horizontal="center" vertical="center" wrapText="1"/>
    </xf>
    <xf numFmtId="172" fontId="24" fillId="13" borderId="1" xfId="22" applyNumberFormat="1" applyFont="1" applyFill="1" applyBorder="1" applyAlignment="1">
      <alignment horizontal="center" vertical="center" wrapText="1"/>
    </xf>
    <xf numFmtId="0" fontId="10" fillId="0" borderId="0" xfId="5" applyFont="1"/>
    <xf numFmtId="0" fontId="10" fillId="5" borderId="5" xfId="5" applyFont="1" applyFill="1" applyBorder="1"/>
    <xf numFmtId="2" fontId="11" fillId="4" borderId="56" xfId="22" applyNumberFormat="1" applyFont="1" applyFill="1" applyBorder="1" applyAlignment="1">
      <alignment vertical="center"/>
    </xf>
    <xf numFmtId="170" fontId="11" fillId="0" borderId="55" xfId="1" applyFont="1" applyFill="1" applyBorder="1" applyAlignment="1" applyProtection="1">
      <alignment horizontal="center" vertical="center"/>
    </xf>
    <xf numFmtId="170" fontId="35" fillId="0" borderId="5" xfId="1" applyFont="1" applyFill="1" applyBorder="1" applyAlignment="1">
      <alignment horizontal="center"/>
    </xf>
    <xf numFmtId="170" fontId="35" fillId="0" borderId="55" xfId="1" applyFont="1" applyFill="1" applyBorder="1" applyAlignment="1">
      <alignment horizontal="center"/>
    </xf>
    <xf numFmtId="2" fontId="11" fillId="4" borderId="55" xfId="22" applyNumberFormat="1" applyFont="1" applyFill="1" applyBorder="1" applyAlignment="1">
      <alignment vertical="center"/>
    </xf>
    <xf numFmtId="2" fontId="19" fillId="4" borderId="44" xfId="22" applyNumberFormat="1" applyFont="1" applyFill="1" applyBorder="1" applyAlignment="1">
      <alignment vertical="center"/>
    </xf>
    <xf numFmtId="170" fontId="19" fillId="0" borderId="54" xfId="1" applyFont="1" applyFill="1" applyBorder="1" applyAlignment="1" applyProtection="1">
      <alignment horizontal="center" vertical="center"/>
    </xf>
    <xf numFmtId="2" fontId="37" fillId="0" borderId="4" xfId="5" applyNumberFormat="1" applyFont="1" applyBorder="1" applyAlignment="1">
      <alignment vertical="center"/>
    </xf>
    <xf numFmtId="170" fontId="19" fillId="0" borderId="0" xfId="1" applyFont="1" applyFill="1" applyBorder="1" applyAlignment="1" applyProtection="1">
      <alignment horizontal="center" vertical="center"/>
    </xf>
    <xf numFmtId="170" fontId="34" fillId="0" borderId="0" xfId="1" applyFont="1" applyFill="1" applyBorder="1" applyAlignment="1">
      <alignment horizontal="center"/>
    </xf>
    <xf numFmtId="2" fontId="29" fillId="0" borderId="4" xfId="22" applyNumberFormat="1" applyFont="1" applyBorder="1" applyAlignment="1">
      <alignment vertical="center"/>
    </xf>
    <xf numFmtId="2" fontId="11" fillId="0" borderId="29" xfId="5" applyNumberFormat="1" applyFont="1" applyBorder="1" applyAlignment="1">
      <alignment vertical="center"/>
    </xf>
    <xf numFmtId="2" fontId="11" fillId="0" borderId="30" xfId="5" applyNumberFormat="1" applyFont="1" applyBorder="1" applyAlignment="1">
      <alignment vertical="center"/>
    </xf>
    <xf numFmtId="2" fontId="11" fillId="0" borderId="31" xfId="5" applyNumberFormat="1" applyFont="1" applyBorder="1" applyAlignment="1">
      <alignment vertical="center"/>
    </xf>
    <xf numFmtId="2" fontId="19" fillId="4" borderId="41" xfId="8" applyNumberFormat="1" applyFont="1" applyFill="1" applyBorder="1" applyAlignment="1">
      <alignment horizontal="center" vertical="center"/>
    </xf>
    <xf numFmtId="10" fontId="11" fillId="0" borderId="41" xfId="5" applyNumberFormat="1" applyFont="1" applyBorder="1" applyAlignment="1">
      <alignment horizontal="center" vertical="center"/>
    </xf>
    <xf numFmtId="10" fontId="11" fillId="0" borderId="4" xfId="5" applyNumberFormat="1" applyFont="1" applyBorder="1" applyAlignment="1">
      <alignment horizontal="center" vertical="center"/>
    </xf>
    <xf numFmtId="167" fontId="10" fillId="5" borderId="0" xfId="6" applyNumberFormat="1" applyFont="1" applyFill="1" applyAlignment="1">
      <alignment horizontal="center"/>
    </xf>
    <xf numFmtId="10" fontId="11" fillId="0" borderId="41" xfId="15" applyNumberFormat="1" applyFont="1" applyFill="1" applyBorder="1" applyAlignment="1" applyProtection="1">
      <alignment horizontal="center" vertical="center"/>
    </xf>
    <xf numFmtId="10" fontId="11" fillId="0" borderId="0" xfId="15" applyNumberFormat="1" applyFont="1" applyFill="1" applyBorder="1" applyAlignment="1" applyProtection="1">
      <alignment horizontal="center" vertical="center"/>
    </xf>
    <xf numFmtId="10" fontId="11" fillId="0" borderId="5" xfId="15" applyNumberFormat="1" applyFont="1" applyFill="1" applyBorder="1" applyAlignment="1" applyProtection="1">
      <alignment horizontal="center" vertical="center"/>
    </xf>
    <xf numFmtId="0" fontId="24" fillId="13" borderId="33" xfId="5" applyFont="1" applyFill="1" applyBorder="1" applyAlignment="1">
      <alignment horizontal="center"/>
    </xf>
    <xf numFmtId="0" fontId="24" fillId="13" borderId="34" xfId="5" applyFont="1" applyFill="1" applyBorder="1" applyAlignment="1">
      <alignment horizontal="center"/>
    </xf>
    <xf numFmtId="0" fontId="24" fillId="13" borderId="56" xfId="5" applyFont="1" applyFill="1" applyBorder="1" applyAlignment="1">
      <alignment horizontal="center"/>
    </xf>
    <xf numFmtId="178" fontId="2" fillId="0" borderId="35" xfId="1" applyNumberFormat="1" applyFont="1" applyFill="1" applyBorder="1" applyAlignment="1"/>
    <xf numFmtId="178" fontId="2" fillId="5" borderId="35" xfId="1" applyNumberFormat="1" applyFont="1" applyFill="1" applyBorder="1" applyAlignment="1"/>
    <xf numFmtId="176" fontId="2" fillId="5" borderId="5" xfId="5" applyNumberFormat="1" applyFill="1" applyBorder="1"/>
    <xf numFmtId="176" fontId="2" fillId="0" borderId="5" xfId="5" applyNumberFormat="1" applyBorder="1" applyAlignment="1">
      <alignment horizontal="left" wrapText="1"/>
    </xf>
    <xf numFmtId="0" fontId="2" fillId="0" borderId="31" xfId="5" applyBorder="1" applyAlignment="1">
      <alignment horizontal="left" wrapText="1"/>
    </xf>
    <xf numFmtId="0" fontId="2" fillId="0" borderId="31" xfId="5" applyBorder="1" applyAlignment="1">
      <alignment horizontal="right" wrapText="1"/>
    </xf>
    <xf numFmtId="170" fontId="2" fillId="5" borderId="35" xfId="1" applyFont="1" applyFill="1" applyBorder="1" applyAlignment="1"/>
    <xf numFmtId="0" fontId="2" fillId="5" borderId="35" xfId="5" applyFill="1" applyBorder="1"/>
    <xf numFmtId="0" fontId="21" fillId="4" borderId="25" xfId="5" applyFont="1" applyFill="1" applyBorder="1"/>
    <xf numFmtId="0" fontId="10" fillId="4" borderId="26" xfId="5" applyFont="1" applyFill="1" applyBorder="1"/>
    <xf numFmtId="0" fontId="21" fillId="4" borderId="43" xfId="5" applyFont="1" applyFill="1" applyBorder="1" applyAlignment="1">
      <alignment horizontal="right" wrapText="1"/>
    </xf>
    <xf numFmtId="178" fontId="21" fillId="4" borderId="43" xfId="5" applyNumberFormat="1" applyFont="1" applyFill="1" applyBorder="1" applyAlignment="1">
      <alignment horizontal="right" wrapText="1"/>
    </xf>
    <xf numFmtId="44" fontId="21" fillId="4" borderId="43" xfId="5" applyNumberFormat="1" applyFont="1" applyFill="1" applyBorder="1" applyAlignment="1">
      <alignment horizontal="right" wrapText="1"/>
    </xf>
    <xf numFmtId="10" fontId="11" fillId="0" borderId="4" xfId="15" applyNumberFormat="1" applyFont="1" applyFill="1" applyBorder="1" applyAlignment="1" applyProtection="1">
      <alignment horizontal="center" vertical="center"/>
    </xf>
    <xf numFmtId="10" fontId="11" fillId="0" borderId="0" xfId="15" applyNumberFormat="1" applyFont="1" applyFill="1" applyBorder="1" applyAlignment="1">
      <alignment horizontal="center" vertical="center"/>
    </xf>
    <xf numFmtId="0" fontId="24" fillId="16" borderId="41" xfId="5" applyFont="1" applyFill="1" applyBorder="1" applyAlignment="1">
      <alignment horizontal="center" vertical="center" wrapText="1"/>
    </xf>
    <xf numFmtId="0" fontId="24" fillId="16" borderId="56" xfId="5" applyFont="1" applyFill="1" applyBorder="1" applyAlignment="1">
      <alignment horizontal="center" vertical="center" wrapText="1"/>
    </xf>
    <xf numFmtId="0" fontId="24" fillId="16" borderId="35" xfId="5" applyFont="1" applyFill="1" applyBorder="1" applyAlignment="1">
      <alignment horizontal="center" vertical="center" wrapText="1"/>
    </xf>
    <xf numFmtId="170" fontId="2" fillId="0" borderId="56" xfId="11" applyFont="1" applyFill="1" applyBorder="1"/>
    <xf numFmtId="10" fontId="20" fillId="0" borderId="0" xfId="15" applyNumberFormat="1" applyFont="1" applyFill="1" applyBorder="1" applyAlignment="1">
      <alignment vertical="center"/>
    </xf>
    <xf numFmtId="173" fontId="2" fillId="0" borderId="56" xfId="11" applyNumberFormat="1" applyFont="1" applyFill="1" applyBorder="1"/>
    <xf numFmtId="10" fontId="2" fillId="0" borderId="56" xfId="15" applyNumberFormat="1" applyFont="1" applyFill="1" applyBorder="1" applyAlignment="1">
      <alignment horizontal="right"/>
    </xf>
    <xf numFmtId="170" fontId="2" fillId="0" borderId="55" xfId="11" applyFont="1" applyFill="1" applyBorder="1"/>
    <xf numFmtId="173" fontId="2" fillId="0" borderId="55" xfId="11" applyNumberFormat="1" applyFont="1" applyFill="1" applyBorder="1"/>
    <xf numFmtId="10" fontId="2" fillId="0" borderId="55" xfId="15" applyNumberFormat="1" applyFont="1" applyFill="1" applyBorder="1" applyAlignment="1">
      <alignment horizontal="right"/>
    </xf>
    <xf numFmtId="170" fontId="2" fillId="0" borderId="44" xfId="11" applyFont="1" applyFill="1" applyBorder="1"/>
    <xf numFmtId="173" fontId="2" fillId="0" borderId="44" xfId="11" applyNumberFormat="1" applyFont="1" applyFill="1" applyBorder="1"/>
    <xf numFmtId="2" fontId="27" fillId="4" borderId="1" xfId="5" applyNumberFormat="1" applyFont="1" applyFill="1" applyBorder="1" applyAlignment="1">
      <alignment vertical="center"/>
    </xf>
    <xf numFmtId="170" fontId="27" fillId="4" borderId="44" xfId="11" applyFont="1" applyFill="1" applyBorder="1" applyAlignment="1">
      <alignment horizontal="right" vertical="center"/>
    </xf>
    <xf numFmtId="10" fontId="27" fillId="4" borderId="41" xfId="15" applyNumberFormat="1" applyFont="1" applyFill="1" applyBorder="1" applyAlignment="1">
      <alignment horizontal="right" vertical="center"/>
    </xf>
    <xf numFmtId="3" fontId="27" fillId="16" borderId="41" xfId="5" applyNumberFormat="1" applyFont="1" applyFill="1" applyBorder="1" applyAlignment="1">
      <alignment horizontal="right" vertical="center"/>
    </xf>
    <xf numFmtId="10" fontId="27" fillId="4" borderId="41" xfId="5" applyNumberFormat="1" applyFont="1" applyFill="1" applyBorder="1" applyAlignment="1">
      <alignment horizontal="right" vertical="center"/>
    </xf>
    <xf numFmtId="3" fontId="10" fillId="5" borderId="0" xfId="6" applyNumberFormat="1" applyFont="1" applyFill="1" applyAlignment="1"/>
    <xf numFmtId="0" fontId="38" fillId="16" borderId="56" xfId="5" applyFont="1" applyFill="1" applyBorder="1" applyAlignment="1">
      <alignment horizontal="center" vertical="center" wrapText="1"/>
    </xf>
    <xf numFmtId="0" fontId="38" fillId="16" borderId="41" xfId="5" applyFont="1" applyFill="1" applyBorder="1" applyAlignment="1">
      <alignment horizontal="center" vertical="center" wrapText="1"/>
    </xf>
    <xf numFmtId="0" fontId="38" fillId="16" borderId="35" xfId="5" applyFont="1" applyFill="1" applyBorder="1" applyAlignment="1">
      <alignment horizontal="center" vertical="center" wrapText="1"/>
    </xf>
    <xf numFmtId="2" fontId="20" fillId="0" borderId="33" xfId="5" applyNumberFormat="1" applyFont="1" applyBorder="1" applyAlignment="1">
      <alignment vertical="center"/>
    </xf>
    <xf numFmtId="3" fontId="20" fillId="0" borderId="4" xfId="5" applyNumberFormat="1" applyFont="1" applyBorder="1" applyAlignment="1">
      <alignment horizontal="right" vertical="center"/>
    </xf>
    <xf numFmtId="2" fontId="20" fillId="0" borderId="4" xfId="5" applyNumberFormat="1" applyFont="1" applyBorder="1" applyAlignment="1">
      <alignment vertical="center"/>
    </xf>
    <xf numFmtId="2" fontId="20" fillId="0" borderId="4" xfId="5" applyNumberFormat="1" applyFont="1" applyBorder="1" applyAlignment="1">
      <alignment horizontal="left" vertical="center"/>
    </xf>
    <xf numFmtId="2" fontId="27" fillId="16" borderId="1" xfId="5" applyNumberFormat="1" applyFont="1" applyFill="1" applyBorder="1" applyAlignment="1">
      <alignment vertical="center"/>
    </xf>
    <xf numFmtId="170" fontId="27" fillId="16" borderId="41" xfId="11" applyFont="1" applyFill="1" applyBorder="1" applyAlignment="1">
      <alignment horizontal="right" vertical="center"/>
    </xf>
    <xf numFmtId="10" fontId="27" fillId="16" borderId="41" xfId="15" applyNumberFormat="1" applyFont="1" applyFill="1" applyBorder="1" applyAlignment="1">
      <alignment horizontal="right" vertical="center"/>
    </xf>
    <xf numFmtId="10" fontId="27" fillId="16" borderId="41" xfId="5" applyNumberFormat="1" applyFont="1" applyFill="1" applyBorder="1" applyAlignment="1">
      <alignment horizontal="right" vertical="center"/>
    </xf>
    <xf numFmtId="0" fontId="38" fillId="16" borderId="3" xfId="5" applyFont="1" applyFill="1" applyBorder="1" applyAlignment="1">
      <alignment horizontal="center" vertical="center" wrapText="1"/>
    </xf>
    <xf numFmtId="0" fontId="2" fillId="0" borderId="56" xfId="5" applyBorder="1"/>
    <xf numFmtId="170" fontId="2" fillId="0" borderId="0" xfId="11" applyFont="1" applyFill="1" applyBorder="1"/>
    <xf numFmtId="10" fontId="20" fillId="0" borderId="55" xfId="15" applyNumberFormat="1" applyFont="1" applyFill="1" applyBorder="1" applyAlignment="1">
      <alignment vertical="center"/>
    </xf>
    <xf numFmtId="3" fontId="20" fillId="0" borderId="5" xfId="5" applyNumberFormat="1" applyFont="1" applyBorder="1" applyAlignment="1">
      <alignment horizontal="right" vertical="center"/>
    </xf>
    <xf numFmtId="0" fontId="2" fillId="0" borderId="44" xfId="5" applyBorder="1"/>
    <xf numFmtId="10" fontId="20" fillId="0" borderId="44" xfId="15" applyNumberFormat="1" applyFont="1" applyFill="1" applyBorder="1" applyAlignment="1">
      <alignment vertical="center"/>
    </xf>
    <xf numFmtId="170" fontId="27" fillId="16" borderId="41" xfId="11" applyFont="1" applyFill="1" applyBorder="1" applyAlignment="1">
      <alignment vertical="center"/>
    </xf>
    <xf numFmtId="10" fontId="27" fillId="16" borderId="44" xfId="15" applyNumberFormat="1" applyFont="1" applyFill="1" applyBorder="1" applyAlignment="1">
      <alignment vertical="center"/>
    </xf>
    <xf numFmtId="3" fontId="27" fillId="16" borderId="3" xfId="5" applyNumberFormat="1" applyFont="1" applyFill="1" applyBorder="1" applyAlignment="1">
      <alignment horizontal="right" vertical="center"/>
    </xf>
    <xf numFmtId="10" fontId="27" fillId="16" borderId="41" xfId="15" applyNumberFormat="1" applyFont="1" applyFill="1" applyBorder="1" applyAlignment="1">
      <alignment vertical="center"/>
    </xf>
    <xf numFmtId="0" fontId="10" fillId="0" borderId="4" xfId="6" applyFont="1" applyBorder="1" applyAlignment="1"/>
    <xf numFmtId="0" fontId="10" fillId="0" borderId="0" xfId="6" applyFont="1" applyAlignment="1"/>
    <xf numFmtId="167" fontId="10" fillId="0" borderId="0" xfId="6" applyNumberFormat="1" applyFont="1" applyAlignment="1"/>
    <xf numFmtId="170" fontId="20" fillId="0" borderId="0" xfId="11" applyFont="1" applyFill="1" applyBorder="1" applyAlignment="1">
      <alignment vertical="center"/>
    </xf>
    <xf numFmtId="10" fontId="20" fillId="0" borderId="56" xfId="15" applyNumberFormat="1" applyFont="1" applyFill="1" applyBorder="1" applyAlignment="1">
      <alignment vertical="center"/>
    </xf>
    <xf numFmtId="0" fontId="2" fillId="0" borderId="55" xfId="5" applyBorder="1"/>
    <xf numFmtId="2" fontId="27" fillId="16" borderId="41" xfId="5" applyNumberFormat="1" applyFont="1" applyFill="1" applyBorder="1" applyAlignment="1">
      <alignment vertical="center"/>
    </xf>
    <xf numFmtId="2" fontId="27" fillId="16" borderId="29" xfId="5" applyNumberFormat="1" applyFont="1" applyFill="1" applyBorder="1" applyAlignment="1">
      <alignment vertical="center"/>
    </xf>
    <xf numFmtId="0" fontId="2" fillId="0" borderId="0" xfId="23" quotePrefix="1" applyFont="1"/>
    <xf numFmtId="170" fontId="20" fillId="0" borderId="4" xfId="11" applyFont="1" applyFill="1" applyBorder="1" applyAlignment="1">
      <alignment vertical="center"/>
    </xf>
    <xf numFmtId="3" fontId="20" fillId="0" borderId="55" xfId="5" applyNumberFormat="1" applyFont="1" applyBorder="1" applyAlignment="1">
      <alignment horizontal="right" vertical="center"/>
    </xf>
    <xf numFmtId="10" fontId="2" fillId="0" borderId="5" xfId="15" applyNumberFormat="1" applyFont="1" applyFill="1" applyBorder="1" applyAlignment="1">
      <alignment horizontal="right"/>
    </xf>
    <xf numFmtId="0" fontId="10" fillId="0" borderId="5" xfId="6" applyFont="1" applyBorder="1" applyAlignment="1">
      <alignment horizontal="center"/>
    </xf>
    <xf numFmtId="0" fontId="20" fillId="0" borderId="4" xfId="5" applyFont="1" applyBorder="1" applyAlignment="1">
      <alignment vertical="center"/>
    </xf>
    <xf numFmtId="3" fontId="20" fillId="0" borderId="33" xfId="5" applyNumberFormat="1" applyFont="1" applyBorder="1" applyAlignment="1">
      <alignment horizontal="right" vertical="center"/>
    </xf>
    <xf numFmtId="0" fontId="20" fillId="0" borderId="4" xfId="5" applyFont="1" applyBorder="1" applyAlignment="1">
      <alignment horizontal="left" vertical="center"/>
    </xf>
    <xf numFmtId="2" fontId="19" fillId="10" borderId="29" xfId="5" applyNumberFormat="1" applyFont="1" applyFill="1" applyBorder="1" applyAlignment="1">
      <alignment horizontal="center" vertical="center"/>
    </xf>
    <xf numFmtId="2" fontId="19" fillId="10" borderId="44" xfId="5" applyNumberFormat="1" applyFont="1" applyFill="1" applyBorder="1" applyAlignment="1">
      <alignment horizontal="center" vertical="center"/>
    </xf>
    <xf numFmtId="170" fontId="2" fillId="0" borderId="1" xfId="11" applyFont="1" applyFill="1" applyBorder="1" applyAlignment="1">
      <alignment vertical="center"/>
    </xf>
    <xf numFmtId="173" fontId="2" fillId="0" borderId="41" xfId="14" applyNumberFormat="1" applyFont="1" applyFill="1" applyBorder="1" applyAlignment="1">
      <alignment vertical="center"/>
    </xf>
    <xf numFmtId="10" fontId="2" fillId="0" borderId="41" xfId="15" applyNumberFormat="1" applyFont="1" applyFill="1" applyBorder="1" applyAlignment="1">
      <alignment vertical="center"/>
    </xf>
    <xf numFmtId="10" fontId="2" fillId="0" borderId="41" xfId="12" applyNumberFormat="1" applyFont="1" applyFill="1" applyBorder="1" applyAlignment="1">
      <alignment vertical="center"/>
    </xf>
    <xf numFmtId="167" fontId="40" fillId="6" borderId="44" xfId="5" applyNumberFormat="1" applyFont="1" applyFill="1" applyBorder="1"/>
    <xf numFmtId="177" fontId="21" fillId="6" borderId="41" xfId="1" applyNumberFormat="1" applyFont="1" applyFill="1" applyBorder="1" applyAlignment="1"/>
    <xf numFmtId="170" fontId="2" fillId="6" borderId="0" xfId="1" applyFont="1" applyFill="1" applyBorder="1" applyAlignment="1">
      <alignment horizontal="center" wrapText="1"/>
    </xf>
    <xf numFmtId="171" fontId="2" fillId="6" borderId="42" xfId="3" applyNumberFormat="1" applyFont="1" applyFill="1" applyBorder="1" applyAlignment="1">
      <alignment horizontal="center"/>
    </xf>
    <xf numFmtId="0" fontId="2" fillId="13" borderId="29" xfId="5" applyFill="1" applyBorder="1" applyAlignment="1">
      <alignment horizontal="left" wrapText="1"/>
    </xf>
    <xf numFmtId="0" fontId="2" fillId="13" borderId="31" xfId="5" applyFill="1" applyBorder="1" applyAlignment="1">
      <alignment horizontal="left" wrapText="1"/>
    </xf>
    <xf numFmtId="0" fontId="2" fillId="13" borderId="33" xfId="5" applyFill="1" applyBorder="1" applyAlignment="1">
      <alignment horizontal="left" wrapText="1"/>
    </xf>
    <xf numFmtId="0" fontId="2" fillId="13" borderId="35" xfId="5" applyFill="1" applyBorder="1" applyAlignment="1">
      <alignment horizontal="left" wrapText="1"/>
    </xf>
    <xf numFmtId="0" fontId="2" fillId="13" borderId="4" xfId="5" applyFill="1" applyBorder="1" applyAlignment="1">
      <alignment horizontal="left" wrapText="1"/>
    </xf>
    <xf numFmtId="0" fontId="2" fillId="13" borderId="5" xfId="5" applyFill="1" applyBorder="1" applyAlignment="1">
      <alignment horizontal="left" wrapText="1"/>
    </xf>
    <xf numFmtId="0" fontId="9" fillId="3" borderId="1" xfId="5" applyFont="1" applyFill="1" applyBorder="1" applyAlignment="1">
      <alignment horizontal="center"/>
    </xf>
    <xf numFmtId="0" fontId="9" fillId="3" borderId="2" xfId="5" applyFont="1" applyFill="1" applyBorder="1" applyAlignment="1">
      <alignment horizontal="center"/>
    </xf>
    <xf numFmtId="0" fontId="9" fillId="3" borderId="3" xfId="5" applyFont="1" applyFill="1" applyBorder="1" applyAlignment="1">
      <alignment horizontal="center"/>
    </xf>
    <xf numFmtId="172" fontId="24" fillId="4" borderId="1" xfId="5" applyNumberFormat="1" applyFont="1" applyFill="1" applyBorder="1" applyAlignment="1">
      <alignment horizontal="center" vertical="center"/>
    </xf>
    <xf numFmtId="172" fontId="24" fillId="4" borderId="2" xfId="5" applyNumberFormat="1" applyFont="1" applyFill="1" applyBorder="1" applyAlignment="1">
      <alignment horizontal="center" vertical="center"/>
    </xf>
    <xf numFmtId="172" fontId="24" fillId="4" borderId="3" xfId="5" applyNumberFormat="1" applyFont="1" applyFill="1" applyBorder="1" applyAlignment="1">
      <alignment horizontal="center" vertical="center"/>
    </xf>
    <xf numFmtId="0" fontId="24" fillId="4" borderId="1" xfId="5" applyFont="1" applyFill="1" applyBorder="1" applyAlignment="1">
      <alignment horizontal="center"/>
    </xf>
    <xf numFmtId="0" fontId="24" fillId="4" borderId="2" xfId="5" applyFont="1" applyFill="1" applyBorder="1" applyAlignment="1">
      <alignment horizontal="center"/>
    </xf>
    <xf numFmtId="0" fontId="24" fillId="4" borderId="3" xfId="5" applyFont="1" applyFill="1" applyBorder="1" applyAlignment="1">
      <alignment horizontal="center"/>
    </xf>
    <xf numFmtId="2" fontId="11" fillId="0" borderId="29" xfId="5" applyNumberFormat="1" applyFont="1" applyBorder="1" applyAlignment="1">
      <alignment vertical="center" wrapText="1"/>
    </xf>
    <xf numFmtId="2" fontId="11" fillId="0" borderId="31" xfId="5" applyNumberFormat="1" applyFont="1" applyBorder="1" applyAlignment="1">
      <alignment vertical="center" wrapText="1"/>
    </xf>
    <xf numFmtId="2" fontId="11" fillId="0" borderId="33" xfId="5" applyNumberFormat="1" applyFont="1" applyBorder="1" applyAlignment="1">
      <alignment vertical="center" wrapText="1"/>
    </xf>
    <xf numFmtId="2" fontId="11" fillId="0" borderId="34" xfId="5" applyNumberFormat="1" applyFont="1" applyBorder="1" applyAlignment="1">
      <alignment vertical="center" wrapText="1"/>
    </xf>
    <xf numFmtId="2" fontId="11" fillId="0" borderId="35" xfId="5" applyNumberFormat="1" applyFont="1" applyBorder="1" applyAlignment="1">
      <alignment vertical="center" wrapText="1"/>
    </xf>
    <xf numFmtId="2" fontId="11" fillId="5" borderId="4" xfId="20" applyNumberFormat="1" applyFont="1" applyFill="1" applyBorder="1" applyAlignment="1">
      <alignment horizontal="left" vertical="top" wrapText="1"/>
    </xf>
    <xf numFmtId="2" fontId="11" fillId="5" borderId="5" xfId="20" applyNumberFormat="1" applyFont="1" applyFill="1" applyBorder="1" applyAlignment="1">
      <alignment horizontal="left" vertical="top" wrapText="1"/>
    </xf>
    <xf numFmtId="2" fontId="11" fillId="5" borderId="29" xfId="20" applyNumberFormat="1" applyFont="1" applyFill="1" applyBorder="1" applyAlignment="1">
      <alignment horizontal="left" vertical="top" wrapText="1"/>
    </xf>
    <xf numFmtId="2" fontId="11" fillId="5" borderId="31" xfId="20" applyNumberFormat="1" applyFont="1" applyFill="1" applyBorder="1" applyAlignment="1">
      <alignment horizontal="left" vertical="top" wrapText="1"/>
    </xf>
    <xf numFmtId="0" fontId="11" fillId="4" borderId="56" xfId="20" applyFont="1" applyFill="1" applyBorder="1" applyAlignment="1">
      <alignment horizontal="center" vertical="center" wrapText="1"/>
    </xf>
    <xf numFmtId="0" fontId="11" fillId="4" borderId="55" xfId="20" applyFont="1" applyFill="1" applyBorder="1" applyAlignment="1">
      <alignment horizontal="center" vertical="center" wrapText="1"/>
    </xf>
    <xf numFmtId="0" fontId="11" fillId="4" borderId="44" xfId="20" applyFont="1" applyFill="1" applyBorder="1" applyAlignment="1">
      <alignment horizontal="center" vertical="center" wrapText="1"/>
    </xf>
    <xf numFmtId="2" fontId="2" fillId="0" borderId="33" xfId="5" applyNumberFormat="1" applyBorder="1" applyAlignment="1">
      <alignment vertical="center" wrapText="1"/>
    </xf>
    <xf numFmtId="2" fontId="2" fillId="0" borderId="35" xfId="5" applyNumberFormat="1" applyBorder="1" applyAlignment="1">
      <alignment vertical="center" wrapText="1"/>
    </xf>
    <xf numFmtId="2" fontId="11" fillId="0" borderId="4" xfId="5" applyNumberFormat="1" applyFont="1" applyBorder="1" applyAlignment="1">
      <alignment vertical="center" wrapText="1"/>
    </xf>
    <xf numFmtId="2" fontId="11" fillId="0" borderId="5" xfId="5" applyNumberFormat="1" applyFont="1" applyBorder="1" applyAlignment="1">
      <alignment vertical="center" wrapText="1"/>
    </xf>
    <xf numFmtId="2" fontId="11" fillId="5" borderId="33" xfId="20" applyNumberFormat="1" applyFont="1" applyFill="1" applyBorder="1" applyAlignment="1">
      <alignment horizontal="left" vertical="top" wrapText="1"/>
    </xf>
    <xf numFmtId="2" fontId="11" fillId="5" borderId="35" xfId="20" applyNumberFormat="1" applyFont="1" applyFill="1" applyBorder="1" applyAlignment="1">
      <alignment horizontal="left" vertical="top" wrapText="1"/>
    </xf>
    <xf numFmtId="0" fontId="11" fillId="4" borderId="55" xfId="20" applyFont="1" applyFill="1" applyBorder="1" applyAlignment="1">
      <alignment vertical="center" wrapText="1"/>
    </xf>
    <xf numFmtId="0" fontId="11" fillId="4" borderId="44" xfId="20" applyFont="1" applyFill="1" applyBorder="1" applyAlignment="1">
      <alignment vertical="center" wrapText="1"/>
    </xf>
    <xf numFmtId="0" fontId="11" fillId="4" borderId="56" xfId="20" applyFont="1" applyFill="1" applyBorder="1" applyAlignment="1">
      <alignment vertical="center" wrapText="1"/>
    </xf>
    <xf numFmtId="0" fontId="24" fillId="4" borderId="1" xfId="5" applyFont="1" applyFill="1" applyBorder="1" applyAlignment="1">
      <alignment horizontal="center" wrapText="1"/>
    </xf>
    <xf numFmtId="0" fontId="24" fillId="4" borderId="3" xfId="5" applyFont="1" applyFill="1" applyBorder="1" applyAlignment="1">
      <alignment horizontal="center" wrapText="1"/>
    </xf>
    <xf numFmtId="0" fontId="11" fillId="5" borderId="1" xfId="6" applyFont="1" applyFill="1" applyBorder="1" applyAlignment="1">
      <alignment horizontal="left" vertical="top" wrapText="1"/>
    </xf>
    <xf numFmtId="0" fontId="11" fillId="5" borderId="3" xfId="6" applyFont="1" applyFill="1" applyBorder="1" applyAlignment="1">
      <alignment horizontal="left" vertical="top" wrapText="1"/>
    </xf>
    <xf numFmtId="0" fontId="11" fillId="4" borderId="56" xfId="6" applyFont="1" applyFill="1" applyBorder="1" applyAlignment="1">
      <alignment horizontal="left" vertical="center" wrapText="1"/>
    </xf>
    <xf numFmtId="0" fontId="11" fillId="4" borderId="44" xfId="6" applyFont="1" applyFill="1" applyBorder="1" applyAlignment="1">
      <alignment horizontal="left" vertical="center" wrapText="1"/>
    </xf>
    <xf numFmtId="0" fontId="11" fillId="0" borderId="1" xfId="6" applyFont="1" applyBorder="1" applyAlignment="1">
      <alignment horizontal="left" vertical="top" wrapText="1"/>
    </xf>
    <xf numFmtId="0" fontId="11" fillId="0" borderId="3" xfId="6" applyFont="1" applyBorder="1" applyAlignment="1">
      <alignment horizontal="left" vertical="top" wrapText="1"/>
    </xf>
    <xf numFmtId="0" fontId="11" fillId="5" borderId="1" xfId="5" applyFont="1" applyFill="1" applyBorder="1" applyAlignment="1">
      <alignment horizontal="left" vertical="top" wrapText="1"/>
    </xf>
    <xf numFmtId="0" fontId="11" fillId="5" borderId="3" xfId="5" applyFont="1" applyFill="1" applyBorder="1" applyAlignment="1">
      <alignment horizontal="left" vertical="top" wrapText="1"/>
    </xf>
    <xf numFmtId="0" fontId="11" fillId="4" borderId="20" xfId="6" applyFont="1" applyFill="1" applyBorder="1" applyAlignment="1">
      <alignment horizontal="left" wrapText="1"/>
    </xf>
    <xf numFmtId="0" fontId="11" fillId="4" borderId="16" xfId="6" applyFont="1" applyFill="1" applyBorder="1" applyAlignment="1">
      <alignment horizontal="left" wrapText="1"/>
    </xf>
    <xf numFmtId="0" fontId="11" fillId="4" borderId="25" xfId="6" applyFont="1" applyFill="1" applyBorder="1" applyAlignment="1">
      <alignment horizontal="left" wrapText="1"/>
    </xf>
    <xf numFmtId="0" fontId="11" fillId="4" borderId="28" xfId="6" applyFont="1" applyFill="1" applyBorder="1" applyAlignment="1">
      <alignment horizontal="left" wrapText="1"/>
    </xf>
    <xf numFmtId="0" fontId="10" fillId="5" borderId="29" xfId="6" applyFont="1" applyFill="1" applyBorder="1" applyAlignment="1">
      <alignment horizontal="center" wrapText="1"/>
    </xf>
    <xf numFmtId="0" fontId="10" fillId="5" borderId="30" xfId="6" applyFont="1" applyFill="1" applyBorder="1" applyAlignment="1">
      <alignment horizontal="center" wrapText="1"/>
    </xf>
    <xf numFmtId="0" fontId="24" fillId="13" borderId="1" xfId="6" applyFont="1" applyFill="1" applyBorder="1" applyAlignment="1">
      <alignment horizontal="center" wrapText="1"/>
    </xf>
    <xf numFmtId="0" fontId="24" fillId="13" borderId="2" xfId="6" applyFont="1" applyFill="1" applyBorder="1" applyAlignment="1">
      <alignment horizontal="center" wrapText="1"/>
    </xf>
    <xf numFmtId="0" fontId="24" fillId="13" borderId="3" xfId="6" applyFont="1" applyFill="1" applyBorder="1" applyAlignment="1">
      <alignment horizontal="center" wrapText="1"/>
    </xf>
    <xf numFmtId="0" fontId="24" fillId="13" borderId="1" xfId="5" applyFont="1" applyFill="1" applyBorder="1" applyAlignment="1">
      <alignment horizontal="center" wrapText="1"/>
    </xf>
    <xf numFmtId="0" fontId="24" fillId="13" borderId="2" xfId="5" applyFont="1" applyFill="1" applyBorder="1" applyAlignment="1">
      <alignment horizontal="center" wrapText="1"/>
    </xf>
    <xf numFmtId="0" fontId="24" fillId="13" borderId="3" xfId="5" applyFont="1" applyFill="1" applyBorder="1" applyAlignment="1">
      <alignment horizontal="center" wrapText="1"/>
    </xf>
    <xf numFmtId="0" fontId="11" fillId="4" borderId="6" xfId="6" applyFont="1" applyFill="1" applyBorder="1" applyAlignment="1">
      <alignment horizontal="left" wrapText="1"/>
    </xf>
    <xf numFmtId="0" fontId="11" fillId="4" borderId="10" xfId="6" applyFont="1" applyFill="1" applyBorder="1" applyAlignment="1">
      <alignment horizontal="left" wrapText="1"/>
    </xf>
    <xf numFmtId="0" fontId="2" fillId="4" borderId="20" xfId="6" applyFill="1" applyBorder="1" applyAlignment="1">
      <alignment horizontal="left" wrapText="1"/>
    </xf>
    <xf numFmtId="0" fontId="2" fillId="4" borderId="16" xfId="6" applyFill="1" applyBorder="1" applyAlignment="1">
      <alignment horizontal="left" wrapText="1"/>
    </xf>
    <xf numFmtId="0" fontId="2" fillId="4" borderId="25" xfId="6" applyFill="1" applyBorder="1" applyAlignment="1">
      <alignment horizontal="left" wrapText="1"/>
    </xf>
    <xf numFmtId="0" fontId="2" fillId="4" borderId="28" xfId="6" applyFill="1" applyBorder="1" applyAlignment="1">
      <alignment horizontal="left" wrapText="1"/>
    </xf>
    <xf numFmtId="0" fontId="10" fillId="5" borderId="1" xfId="6" applyFont="1" applyFill="1" applyBorder="1" applyAlignment="1">
      <alignment horizontal="center"/>
    </xf>
    <xf numFmtId="0" fontId="10" fillId="5" borderId="2" xfId="6" applyFont="1" applyFill="1" applyBorder="1" applyAlignment="1">
      <alignment horizontal="center"/>
    </xf>
    <xf numFmtId="0" fontId="26" fillId="5" borderId="1" xfId="5" applyFont="1" applyFill="1" applyBorder="1" applyAlignment="1">
      <alignment horizontal="center" wrapText="1"/>
    </xf>
    <xf numFmtId="0" fontId="26" fillId="5" borderId="2" xfId="5" applyFont="1" applyFill="1" applyBorder="1" applyAlignment="1">
      <alignment horizontal="center" wrapText="1"/>
    </xf>
    <xf numFmtId="0" fontId="26" fillId="5" borderId="3" xfId="5" applyFont="1" applyFill="1" applyBorder="1" applyAlignment="1">
      <alignment horizontal="center" wrapText="1"/>
    </xf>
    <xf numFmtId="0" fontId="2" fillId="14" borderId="22" xfId="5" applyFill="1" applyBorder="1" applyAlignment="1">
      <alignment horizontal="justify" vertical="center" wrapText="1"/>
    </xf>
    <xf numFmtId="0" fontId="2" fillId="14" borderId="21" xfId="5" applyFill="1" applyBorder="1" applyAlignment="1">
      <alignment horizontal="justify" vertical="center" wrapText="1"/>
    </xf>
    <xf numFmtId="0" fontId="2" fillId="14" borderId="12" xfId="5" applyFill="1" applyBorder="1" applyAlignment="1">
      <alignment horizontal="justify" vertical="center" wrapText="1"/>
    </xf>
    <xf numFmtId="0" fontId="2" fillId="14" borderId="50" xfId="5" applyFill="1" applyBorder="1" applyAlignment="1">
      <alignment horizontal="justify" vertical="center" wrapText="1"/>
    </xf>
    <xf numFmtId="0" fontId="2" fillId="14" borderId="0" xfId="5" applyFill="1" applyBorder="1" applyAlignment="1">
      <alignment horizontal="justify" vertical="center" wrapText="1"/>
    </xf>
    <xf numFmtId="0" fontId="2" fillId="14" borderId="24" xfId="5" applyFill="1" applyBorder="1" applyAlignment="1">
      <alignment horizontal="justify" vertical="center" wrapText="1"/>
    </xf>
    <xf numFmtId="0" fontId="2" fillId="14" borderId="39" xfId="5" applyFill="1" applyBorder="1" applyAlignment="1">
      <alignment horizontal="justify" vertical="center" wrapText="1"/>
    </xf>
    <xf numFmtId="0" fontId="2" fillId="14" borderId="19" xfId="5" applyFill="1" applyBorder="1" applyAlignment="1">
      <alignment horizontal="justify" vertical="center" wrapText="1"/>
    </xf>
    <xf numFmtId="0" fontId="2" fillId="14" borderId="18" xfId="5" applyFill="1" applyBorder="1" applyAlignment="1">
      <alignment horizontal="justify" vertical="center" wrapText="1"/>
    </xf>
    <xf numFmtId="0" fontId="9" fillId="12" borderId="1" xfId="5" applyFont="1" applyFill="1" applyBorder="1" applyAlignment="1">
      <alignment horizontal="center"/>
    </xf>
    <xf numFmtId="0" fontId="9" fillId="12" borderId="2" xfId="5" applyFont="1" applyFill="1" applyBorder="1" applyAlignment="1">
      <alignment horizontal="center"/>
    </xf>
    <xf numFmtId="0" fontId="9" fillId="12" borderId="3" xfId="5" applyFont="1" applyFill="1" applyBorder="1" applyAlignment="1">
      <alignment horizontal="center"/>
    </xf>
    <xf numFmtId="0" fontId="24" fillId="13" borderId="1" xfId="6" applyFont="1" applyFill="1" applyBorder="1" applyAlignment="1">
      <alignment horizontal="left" wrapText="1"/>
    </xf>
    <xf numFmtId="0" fontId="24" fillId="13" borderId="3" xfId="6" applyFont="1" applyFill="1" applyBorder="1" applyAlignment="1">
      <alignment horizontal="left" wrapText="1"/>
    </xf>
    <xf numFmtId="0" fontId="9" fillId="3" borderId="33" xfId="5" applyFont="1" applyFill="1" applyBorder="1" applyAlignment="1">
      <alignment horizontal="center"/>
    </xf>
    <xf numFmtId="0" fontId="9" fillId="3" borderId="34" xfId="5" applyFont="1" applyFill="1" applyBorder="1" applyAlignment="1">
      <alignment horizontal="center"/>
    </xf>
    <xf numFmtId="0" fontId="9" fillId="3" borderId="35" xfId="5" applyFont="1" applyFill="1" applyBorder="1" applyAlignment="1">
      <alignment horizontal="center"/>
    </xf>
    <xf numFmtId="2" fontId="21" fillId="11" borderId="1" xfId="5" applyNumberFormat="1" applyFont="1" applyFill="1" applyBorder="1" applyAlignment="1">
      <alignment horizontal="center"/>
    </xf>
    <xf numFmtId="2" fontId="21" fillId="11" borderId="2" xfId="5" applyNumberFormat="1" applyFont="1" applyFill="1" applyBorder="1" applyAlignment="1">
      <alignment horizontal="center"/>
    </xf>
    <xf numFmtId="2" fontId="21" fillId="11" borderId="3" xfId="5" applyNumberFormat="1" applyFont="1" applyFill="1" applyBorder="1" applyAlignment="1">
      <alignment horizontal="center"/>
    </xf>
    <xf numFmtId="0" fontId="13" fillId="7" borderId="1" xfId="5" applyFont="1" applyFill="1" applyBorder="1" applyAlignment="1">
      <alignment horizontal="center" vertical="center"/>
    </xf>
    <xf numFmtId="0" fontId="13" fillId="7" borderId="2" xfId="5" applyFont="1" applyFill="1" applyBorder="1" applyAlignment="1">
      <alignment horizontal="center" vertical="center"/>
    </xf>
    <xf numFmtId="0" fontId="13" fillId="7" borderId="3" xfId="5" applyFont="1" applyFill="1" applyBorder="1" applyAlignment="1">
      <alignment horizontal="center" vertical="center"/>
    </xf>
    <xf numFmtId="0" fontId="14" fillId="0" borderId="14" xfId="5" applyFont="1" applyBorder="1" applyAlignment="1">
      <alignment vertical="center"/>
    </xf>
    <xf numFmtId="0" fontId="14" fillId="0" borderId="15" xfId="5" applyFont="1" applyBorder="1" applyAlignment="1">
      <alignment vertical="center"/>
    </xf>
    <xf numFmtId="0" fontId="14" fillId="0" borderId="13" xfId="5" applyFont="1" applyBorder="1" applyAlignment="1">
      <alignment vertical="center"/>
    </xf>
    <xf numFmtId="0" fontId="16" fillId="0" borderId="27" xfId="4" applyFill="1" applyBorder="1" applyAlignment="1" applyProtection="1">
      <alignment wrapText="1"/>
    </xf>
    <xf numFmtId="0" fontId="16" fillId="0" borderId="26" xfId="4" applyFill="1" applyBorder="1" applyAlignment="1" applyProtection="1">
      <alignment wrapText="1"/>
    </xf>
    <xf numFmtId="0" fontId="16" fillId="0" borderId="28" xfId="4" applyFill="1" applyBorder="1" applyAlignment="1" applyProtection="1">
      <alignment wrapText="1"/>
    </xf>
    <xf numFmtId="2" fontId="11" fillId="0" borderId="33" xfId="5" applyNumberFormat="1" applyFont="1" applyBorder="1" applyAlignment="1">
      <alignment horizontal="left" vertical="top" wrapText="1"/>
    </xf>
    <xf numFmtId="2" fontId="11" fillId="0" borderId="34" xfId="5" applyNumberFormat="1" applyFont="1" applyBorder="1" applyAlignment="1">
      <alignment horizontal="left" vertical="top" wrapText="1"/>
    </xf>
    <xf numFmtId="2" fontId="11" fillId="0" borderId="35" xfId="5" applyNumberFormat="1" applyFont="1" applyBorder="1" applyAlignment="1">
      <alignment horizontal="left" vertical="top" wrapText="1"/>
    </xf>
    <xf numFmtId="2" fontId="11" fillId="0" borderId="29" xfId="5" applyNumberFormat="1" applyFont="1" applyBorder="1" applyAlignment="1">
      <alignment horizontal="left" vertical="top" wrapText="1"/>
    </xf>
    <xf numFmtId="2" fontId="11" fillId="0" borderId="30" xfId="5" applyNumberFormat="1" applyFont="1" applyBorder="1" applyAlignment="1">
      <alignment horizontal="left" vertical="top" wrapText="1"/>
    </xf>
    <xf numFmtId="2" fontId="11" fillId="0" borderId="31" xfId="5" applyNumberFormat="1" applyFont="1" applyBorder="1" applyAlignment="1">
      <alignment horizontal="left" vertical="top" wrapText="1"/>
    </xf>
    <xf numFmtId="164" fontId="2" fillId="6" borderId="14" xfId="5" applyNumberFormat="1" applyFill="1" applyBorder="1" applyAlignment="1">
      <alignment horizontal="left" vertical="center" wrapText="1"/>
    </xf>
    <xf numFmtId="164" fontId="2" fillId="6" borderId="15" xfId="5" applyNumberFormat="1" applyFill="1" applyBorder="1" applyAlignment="1">
      <alignment horizontal="left" vertical="center" wrapText="1"/>
    </xf>
    <xf numFmtId="164" fontId="2" fillId="6" borderId="13" xfId="5" applyNumberFormat="1" applyFill="1" applyBorder="1" applyAlignment="1">
      <alignment horizontal="left" vertical="center" wrapText="1"/>
    </xf>
    <xf numFmtId="0" fontId="2" fillId="4" borderId="33" xfId="5" applyFill="1" applyBorder="1" applyAlignment="1">
      <alignment horizontal="left" vertical="center"/>
    </xf>
    <xf numFmtId="0" fontId="2" fillId="4" borderId="34" xfId="5" applyFill="1" applyBorder="1" applyAlignment="1">
      <alignment horizontal="left" vertical="center"/>
    </xf>
    <xf numFmtId="0" fontId="2" fillId="4" borderId="38" xfId="5" applyFill="1" applyBorder="1" applyAlignment="1">
      <alignment horizontal="left" vertical="center"/>
    </xf>
    <xf numFmtId="0" fontId="2" fillId="4" borderId="4" xfId="5" applyFill="1" applyBorder="1" applyAlignment="1">
      <alignment horizontal="left" vertical="center"/>
    </xf>
    <xf numFmtId="0" fontId="2" fillId="4" borderId="0" xfId="5" applyFill="1" applyBorder="1" applyAlignment="1">
      <alignment horizontal="left" vertical="center"/>
    </xf>
    <xf numFmtId="0" fontId="2" fillId="4" borderId="24" xfId="5" applyFill="1" applyBorder="1" applyAlignment="1">
      <alignment horizontal="left" vertical="center"/>
    </xf>
    <xf numFmtId="0" fontId="2" fillId="4" borderId="17" xfId="5" applyFill="1" applyBorder="1" applyAlignment="1">
      <alignment horizontal="left" vertical="center"/>
    </xf>
    <xf numFmtId="0" fontId="2" fillId="4" borderId="19" xfId="5" applyFill="1" applyBorder="1" applyAlignment="1">
      <alignment horizontal="left" vertical="center"/>
    </xf>
    <xf numFmtId="0" fontId="2" fillId="4" borderId="18" xfId="5" applyFill="1" applyBorder="1" applyAlignment="1">
      <alignment horizontal="left" vertical="center"/>
    </xf>
    <xf numFmtId="0" fontId="2" fillId="0" borderId="2" xfId="5" applyBorder="1" applyAlignment="1">
      <alignment horizontal="justify" vertical="center" wrapText="1"/>
    </xf>
    <xf numFmtId="0" fontId="2" fillId="0" borderId="3" xfId="5" applyBorder="1" applyAlignment="1">
      <alignment horizontal="justify" vertical="center" wrapText="1"/>
    </xf>
    <xf numFmtId="0" fontId="2" fillId="4" borderId="11" xfId="5" applyFill="1" applyBorder="1" applyAlignment="1">
      <alignment horizontal="left" vertical="center"/>
    </xf>
    <xf numFmtId="0" fontId="2" fillId="4" borderId="12" xfId="5" applyFill="1" applyBorder="1" applyAlignment="1">
      <alignment horizontal="left" vertical="center"/>
    </xf>
    <xf numFmtId="0" fontId="2" fillId="4" borderId="21" xfId="5" applyFill="1" applyBorder="1" applyAlignment="1">
      <alignment horizontal="left" vertical="center"/>
    </xf>
    <xf numFmtId="164" fontId="2" fillId="5" borderId="14" xfId="5" applyNumberFormat="1" applyFill="1" applyBorder="1" applyAlignment="1">
      <alignment horizontal="left" vertical="center" wrapText="1"/>
    </xf>
    <xf numFmtId="164" fontId="2" fillId="5" borderId="15" xfId="5" applyNumberFormat="1" applyFill="1" applyBorder="1" applyAlignment="1">
      <alignment horizontal="left" vertical="center" wrapText="1"/>
    </xf>
    <xf numFmtId="164" fontId="2" fillId="5" borderId="16" xfId="5" applyNumberFormat="1" applyFill="1" applyBorder="1" applyAlignment="1">
      <alignment horizontal="left" vertical="center" wrapText="1"/>
    </xf>
  </cellXfs>
  <cellStyles count="24">
    <cellStyle name="Comma" xfId="1" builtinId="3"/>
    <cellStyle name="Comma 2" xfId="14" xr:uid="{ED38178D-C07D-40D9-AA80-EDAB39090F9C}"/>
    <cellStyle name="Comma 2 2" xfId="16" xr:uid="{F8BFD2BA-D1FF-400B-8456-2B2A90CC7E79}"/>
    <cellStyle name="Comma 3" xfId="11" xr:uid="{8B5083C7-8008-41B9-9898-E327D9FCFB11}"/>
    <cellStyle name="Comma 3 2" xfId="13" xr:uid="{8358C27C-971B-4DCD-8055-B1CD16F7ED84}"/>
    <cellStyle name="Comma 6 6" xfId="21" xr:uid="{75658E70-AC20-46B2-9538-3E071B93B8E1}"/>
    <cellStyle name="Currency" xfId="2" builtinId="4"/>
    <cellStyle name="Currency 2" xfId="7" xr:uid="{A8378917-EC2F-44FF-B622-C237F15C299F}"/>
    <cellStyle name="Currency 2 2" xfId="9" xr:uid="{9F8A1260-3E37-4C02-B705-436772ECF779}"/>
    <cellStyle name="Hyperlink" xfId="4" builtinId="8"/>
    <cellStyle name="Normal" xfId="0" builtinId="0"/>
    <cellStyle name="Normal 13 2 6" xfId="19" xr:uid="{0B05E6BD-1A3E-44A5-8283-A27FE9E45106}"/>
    <cellStyle name="Normal 15" xfId="17" xr:uid="{1B750519-79CB-4665-8566-3F9020023EBC}"/>
    <cellStyle name="Normal 2" xfId="6" xr:uid="{DC007B2C-2FFF-4743-A85C-5751B13E7712}"/>
    <cellStyle name="Normal 2 10" xfId="10" xr:uid="{446B1585-0923-46F9-9604-334116BE888C}"/>
    <cellStyle name="Normal 2 2" xfId="5" xr:uid="{D3C867DB-7DB8-4C72-9467-46296D91BE55}"/>
    <cellStyle name="Normal 2 3" xfId="18" xr:uid="{312D98D6-3152-4D93-9144-872C9CE2EB20}"/>
    <cellStyle name="Normal 5" xfId="23" xr:uid="{996C499B-C4EF-407F-A48A-B73A61077CD7}"/>
    <cellStyle name="Normal 6 7" xfId="8" xr:uid="{B38BB1FA-0572-4BD3-B061-41E965509A3D}"/>
    <cellStyle name="Normal 8" xfId="22" xr:uid="{82350B52-196E-42E9-B797-B2001374A58E}"/>
    <cellStyle name="Normal_Programme Report 31 January 2010" xfId="20" xr:uid="{24C138E2-143D-41AF-B822-A99EAB074261}"/>
    <cellStyle name="Percent" xfId="3" builtinId="5"/>
    <cellStyle name="Percent 2" xfId="15" xr:uid="{D9BA35D5-9B48-4E2D-BBD3-6E8931CAD289}"/>
    <cellStyle name="Percent 3" xfId="12" xr:uid="{75B73603-8E1F-44EE-969F-AC8963F8EF85}"/>
  </cellStyles>
  <dxfs count="3">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ZA"/>
              <a:t>Cumulative</a:t>
            </a:r>
            <a:r>
              <a:rPr lang="en-ZA" baseline="0"/>
              <a:t> default breakdown</a:t>
            </a:r>
          </a:p>
        </c:rich>
      </c:tx>
      <c:overlay val="0"/>
    </c:title>
    <c:autoTitleDeleted val="0"/>
    <c:plotArea>
      <c:layout/>
      <c:pieChart>
        <c:varyColors val="1"/>
        <c:ser>
          <c:idx val="0"/>
          <c:order val="0"/>
          <c:dPt>
            <c:idx val="3"/>
            <c:bubble3D val="0"/>
            <c:spPr>
              <a:solidFill>
                <a:srgbClr val="92D050"/>
              </a:solidFill>
            </c:spPr>
            <c:extLst>
              <c:ext xmlns:c16="http://schemas.microsoft.com/office/drawing/2014/chart" uri="{C3380CC4-5D6E-409C-BE32-E72D297353CC}">
                <c16:uniqueId val="{00000001-EE9C-4D57-A65D-2852EBEFCA99}"/>
              </c:ext>
            </c:extLst>
          </c:dPt>
          <c:dLbls>
            <c:dLbl>
              <c:idx val="0"/>
              <c:dLblPos val="inEnd"/>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E9C-4D57-A65D-2852EBEFCA99}"/>
                </c:ext>
              </c:extLst>
            </c:dLbl>
            <c:dLbl>
              <c:idx val="1"/>
              <c:dLblPos val="inEnd"/>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E9C-4D57-A65D-2852EBEFCA99}"/>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QR!$D$481:$D$486</c:f>
              <c:strCache>
                <c:ptCount val="6"/>
                <c:pt idx="0">
                  <c:v>Still in default</c:v>
                </c:pt>
                <c:pt idx="1">
                  <c:v>NPL sold out</c:v>
                </c:pt>
                <c:pt idx="2">
                  <c:v>Written off to bad debt</c:v>
                </c:pt>
                <c:pt idx="3">
                  <c:v>Recovered and closed</c:v>
                </c:pt>
                <c:pt idx="4">
                  <c:v>Performing</c:v>
                </c:pt>
                <c:pt idx="5">
                  <c:v>Sold out Other</c:v>
                </c:pt>
              </c:strCache>
            </c:strRef>
          </c:cat>
          <c:val>
            <c:numRef>
              <c:f>QR!$E$481:$E$486</c:f>
              <c:numCache>
                <c:formatCode>0%</c:formatCode>
                <c:ptCount val="6"/>
                <c:pt idx="0">
                  <c:v>0.20460048476667528</c:v>
                </c:pt>
                <c:pt idx="1">
                  <c:v>0.61970975224931035</c:v>
                </c:pt>
                <c:pt idx="2">
                  <c:v>0</c:v>
                </c:pt>
                <c:pt idx="3">
                  <c:v>7.4810049949526275E-3</c:v>
                </c:pt>
                <c:pt idx="4">
                  <c:v>0.16820875798906179</c:v>
                </c:pt>
                <c:pt idx="5">
                  <c:v>0</c:v>
                </c:pt>
              </c:numCache>
            </c:numRef>
          </c:val>
          <c:extLst>
            <c:ext xmlns:c16="http://schemas.microsoft.com/office/drawing/2014/chart" uri="{C3380CC4-5D6E-409C-BE32-E72D297353CC}">
              <c16:uniqueId val="{00000004-EE9C-4D57-A65D-2852EBEFCA99}"/>
            </c:ext>
          </c:extLst>
        </c:ser>
        <c:ser>
          <c:idx val="1"/>
          <c:order val="1"/>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QR!$D$481:$D$486</c:f>
              <c:strCache>
                <c:ptCount val="6"/>
                <c:pt idx="0">
                  <c:v>Still in default</c:v>
                </c:pt>
                <c:pt idx="1">
                  <c:v>NPL sold out</c:v>
                </c:pt>
                <c:pt idx="2">
                  <c:v>Written off to bad debt</c:v>
                </c:pt>
                <c:pt idx="3">
                  <c:v>Recovered and closed</c:v>
                </c:pt>
                <c:pt idx="4">
                  <c:v>Performing</c:v>
                </c:pt>
                <c:pt idx="5">
                  <c:v>Sold out Other</c:v>
                </c:pt>
              </c:strCache>
            </c:strRef>
          </c:cat>
          <c:val>
            <c:numRef>
              <c:f>#REF!</c:f>
              <c:numCache>
                <c:formatCode>General</c:formatCode>
                <c:ptCount val="6"/>
                <c:pt idx="0">
                  <c:v>0.66947592717068538</c:v>
                </c:pt>
                <c:pt idx="1">
                  <c:v>0</c:v>
                </c:pt>
                <c:pt idx="2">
                  <c:v>0</c:v>
                </c:pt>
                <c:pt idx="3">
                  <c:v>0</c:v>
                </c:pt>
                <c:pt idx="4">
                  <c:v>0.33052407282931456</c:v>
                </c:pt>
                <c:pt idx="5">
                  <c:v>0</c:v>
                </c:pt>
              </c:numCache>
            </c:numRef>
          </c:val>
          <c:extLst>
            <c:ext xmlns:c16="http://schemas.microsoft.com/office/drawing/2014/chart" uri="{C3380CC4-5D6E-409C-BE32-E72D297353CC}">
              <c16:uniqueId val="{00000005-EE9C-4D57-A65D-2852EBEFCA99}"/>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476</xdr:row>
      <xdr:rowOff>0</xdr:rowOff>
    </xdr:from>
    <xdr:to>
      <xdr:col>2</xdr:col>
      <xdr:colOff>416719</xdr:colOff>
      <xdr:row>491</xdr:row>
      <xdr:rowOff>28575</xdr:rowOff>
    </xdr:to>
    <xdr:graphicFrame macro="">
      <xdr:nvGraphicFramePr>
        <xdr:cNvPr id="2" name="Chart 1">
          <a:extLst>
            <a:ext uri="{FF2B5EF4-FFF2-40B4-BE49-F238E27FC236}">
              <a16:creationId xmlns:a16="http://schemas.microsoft.com/office/drawing/2014/main" id="{AE0E4421-A63F-44ED-8593-E4A7C07F37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617272</xdr:colOff>
      <xdr:row>0</xdr:row>
      <xdr:rowOff>19050</xdr:rowOff>
    </xdr:from>
    <xdr:to>
      <xdr:col>6</xdr:col>
      <xdr:colOff>3967</xdr:colOff>
      <xdr:row>0</xdr:row>
      <xdr:rowOff>631031</xdr:rowOff>
    </xdr:to>
    <xdr:pic>
      <xdr:nvPicPr>
        <xdr:cNvPr id="3" name="Picture 2">
          <a:extLst>
            <a:ext uri="{FF2B5EF4-FFF2-40B4-BE49-F238E27FC236}">
              <a16:creationId xmlns:a16="http://schemas.microsoft.com/office/drawing/2014/main" id="{3846DDCC-E28E-4735-8EA7-ED73B4AEF20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80447" y="19050"/>
          <a:ext cx="805920" cy="611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11206</xdr:colOff>
      <xdr:row>368</xdr:row>
      <xdr:rowOff>56030</xdr:rowOff>
    </xdr:from>
    <xdr:to>
      <xdr:col>3</xdr:col>
      <xdr:colOff>21085</xdr:colOff>
      <xdr:row>380</xdr:row>
      <xdr:rowOff>73477</xdr:rowOff>
    </xdr:to>
    <xdr:pic>
      <xdr:nvPicPr>
        <xdr:cNvPr id="6" name="Picture 5">
          <a:extLst>
            <a:ext uri="{FF2B5EF4-FFF2-40B4-BE49-F238E27FC236}">
              <a16:creationId xmlns:a16="http://schemas.microsoft.com/office/drawing/2014/main" id="{38483C32-5184-4DBB-8E43-5C7DEF958E0B}"/>
            </a:ext>
          </a:extLst>
        </xdr:cNvPr>
        <xdr:cNvPicPr>
          <a:picLocks noChangeAspect="1"/>
        </xdr:cNvPicPr>
      </xdr:nvPicPr>
      <xdr:blipFill>
        <a:blip xmlns:r="http://schemas.openxmlformats.org/officeDocument/2006/relationships" r:embed="rId3"/>
        <a:stretch>
          <a:fillRect/>
        </a:stretch>
      </xdr:blipFill>
      <xdr:spPr>
        <a:xfrm>
          <a:off x="11206" y="66708618"/>
          <a:ext cx="6419644" cy="27068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P%20-%20Amber%20House%203%20-%20O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Checks"/>
      <sheetName val="Payment schedule"/>
      <sheetName val="SENS"/>
      <sheetName val="SFTP"/>
      <sheetName val="A&amp;B"/>
      <sheetName val="QR"/>
      <sheetName val="checks"/>
      <sheetName val="PDL"/>
      <sheetName val=" POP"/>
      <sheetName val="Input sheet"/>
      <sheetName val="Total cessions"/>
      <sheetName val="Prepayment"/>
      <sheetName val="Balance Check"/>
      <sheetName val="CFS"/>
      <sheetName val="Sheet3"/>
      <sheetName val="Late Cessions Jul 2020"/>
      <sheetName val="NPL - Oct 2020"/>
      <sheetName val="NPL - Jul 2020"/>
      <sheetName val="Bank statement"/>
      <sheetName val="TB"/>
      <sheetName val="Balance sheet"/>
      <sheetName val="NPL Apr 2019"/>
      <sheetName val="Late Cessions 17.04.2019"/>
      <sheetName val="NPL Jan 2019"/>
      <sheetName val="NPL Oct 2018 "/>
      <sheetName val="NPL Jul 2018"/>
      <sheetName val="Investments"/>
      <sheetName val="Avg DB's"/>
      <sheetName val="Arrears"/>
      <sheetName val="Cessions"/>
      <sheetName val="Determination"/>
      <sheetName val="Stratification Report"/>
      <sheetName val="Loan "/>
      <sheetName val="LTV"/>
      <sheetName val="YearOrigination"/>
      <sheetName val="Maturity"/>
      <sheetName val="Purpose"/>
      <sheetName val="IntOnly"/>
      <sheetName val="Owner Occupied"/>
      <sheetName val="Geo"/>
      <sheetName val="Employment"/>
      <sheetName val="Loan Margin"/>
      <sheetName val="Maturity Analysis"/>
      <sheetName val="Rec Bad Debt"/>
      <sheetName val="QRT Recov BD &amp; Bad Debts"/>
      <sheetName val="Loss summary"/>
      <sheetName val="Moodys"/>
      <sheetName val="AH3"/>
      <sheetName val=" Late sale15.01.2020"/>
      <sheetName val="Swap"/>
      <sheetName val="NPL repurchase"/>
      <sheetName val="NPL Repurchas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K1" t="str">
            <v>Current Balance</v>
          </cell>
        </row>
        <row r="2">
          <cell r="I2" t="str">
            <v xml:space="preserve"> 0 -  1</v>
          </cell>
          <cell r="K2">
            <v>480343.82999999996</v>
          </cell>
        </row>
        <row r="3">
          <cell r="I3" t="str">
            <v xml:space="preserve"> 1 -  5</v>
          </cell>
          <cell r="K3">
            <v>12571343.15</v>
          </cell>
        </row>
        <row r="4">
          <cell r="I4" t="str">
            <v xml:space="preserve"> 6 - 10</v>
          </cell>
          <cell r="K4">
            <v>490720857.41000003</v>
          </cell>
        </row>
        <row r="5">
          <cell r="I5" t="str">
            <v>11 - 15</v>
          </cell>
          <cell r="K5">
            <v>276455943.37</v>
          </cell>
        </row>
        <row r="6">
          <cell r="I6" t="str">
            <v>16 - 20</v>
          </cell>
          <cell r="K6">
            <v>2211782.1</v>
          </cell>
        </row>
      </sheetData>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homeloans.com/about/business-partners" TargetMode="External"/><Relationship Id="rId1" Type="http://schemas.openxmlformats.org/officeDocument/2006/relationships/hyperlink" Target="mailto:Abduli@sahomeloan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E4989-F684-4A91-A5E6-4AD931621959}">
  <dimension ref="A1:J651"/>
  <sheetViews>
    <sheetView showGridLines="0" tabSelected="1" zoomScale="85" zoomScaleNormal="85" zoomScaleSheetLayoutView="80" workbookViewId="0"/>
  </sheetViews>
  <sheetFormatPr defaultRowHeight="12.75" x14ac:dyDescent="0.2"/>
  <cols>
    <col min="1" max="1" width="39.140625" style="6" customWidth="1"/>
    <col min="2" max="2" width="28.5703125" style="6" customWidth="1"/>
    <col min="3" max="3" width="28.42578125" style="6" customWidth="1"/>
    <col min="4" max="5" width="28.140625" style="6" customWidth="1"/>
    <col min="6" max="6" width="21.28515625" style="6" customWidth="1"/>
    <col min="7" max="7" width="23.5703125" style="6" customWidth="1"/>
    <col min="8" max="8" width="16.42578125" style="6" customWidth="1"/>
    <col min="9" max="16384" width="9.140625" style="6"/>
  </cols>
  <sheetData>
    <row r="1" spans="1:10" ht="51.75" customHeight="1" thickBot="1" x14ac:dyDescent="0.25">
      <c r="A1" s="1" t="s">
        <v>0</v>
      </c>
      <c r="B1" s="2"/>
      <c r="C1" s="2"/>
      <c r="D1" s="3"/>
      <c r="E1" s="4" t="s">
        <v>1</v>
      </c>
      <c r="F1" s="5"/>
    </row>
    <row r="2" spans="1:10" ht="17.25" thickBot="1" x14ac:dyDescent="0.3">
      <c r="A2" s="565" t="s">
        <v>2</v>
      </c>
      <c r="B2" s="566"/>
      <c r="C2" s="566"/>
      <c r="D2" s="566"/>
      <c r="E2" s="566"/>
      <c r="F2" s="567"/>
    </row>
    <row r="3" spans="1:10" ht="21.6" customHeight="1" thickBot="1" x14ac:dyDescent="0.25">
      <c r="A3" s="7" t="s">
        <v>3</v>
      </c>
      <c r="B3" s="675" t="s">
        <v>4</v>
      </c>
      <c r="C3" s="675"/>
      <c r="D3" s="675"/>
      <c r="E3" s="675"/>
      <c r="F3" s="676"/>
    </row>
    <row r="4" spans="1:10" ht="21.6" customHeight="1" thickBot="1" x14ac:dyDescent="0.25">
      <c r="A4" s="8"/>
      <c r="B4" s="9"/>
      <c r="C4" s="10"/>
      <c r="D4" s="10"/>
      <c r="E4" s="10"/>
      <c r="F4" s="11"/>
    </row>
    <row r="5" spans="1:10" ht="14.25" x14ac:dyDescent="0.2">
      <c r="A5" s="12" t="s">
        <v>5</v>
      </c>
      <c r="B5" s="13"/>
      <c r="C5" s="14"/>
      <c r="D5" s="15">
        <v>44111</v>
      </c>
      <c r="E5" s="16"/>
      <c r="F5" s="17"/>
    </row>
    <row r="6" spans="1:10" ht="14.25" x14ac:dyDescent="0.2">
      <c r="A6" s="677" t="s">
        <v>6</v>
      </c>
      <c r="B6" s="678"/>
      <c r="C6" s="18" t="s">
        <v>7</v>
      </c>
      <c r="D6" s="19">
        <v>44032</v>
      </c>
      <c r="E6" s="20"/>
      <c r="F6" s="21"/>
    </row>
    <row r="7" spans="1:10" ht="14.25" x14ac:dyDescent="0.2">
      <c r="A7" s="672"/>
      <c r="B7" s="674"/>
      <c r="C7" s="18" t="s">
        <v>8</v>
      </c>
      <c r="D7" s="19">
        <v>44123</v>
      </c>
      <c r="E7" s="20"/>
      <c r="F7" s="21"/>
    </row>
    <row r="8" spans="1:10" ht="14.25" x14ac:dyDescent="0.2">
      <c r="A8" s="22" t="s">
        <v>9</v>
      </c>
      <c r="B8" s="23"/>
      <c r="C8" s="18"/>
      <c r="D8" s="19">
        <v>44123</v>
      </c>
      <c r="E8" s="20"/>
      <c r="F8" s="21"/>
    </row>
    <row r="9" spans="1:10" ht="14.25" x14ac:dyDescent="0.2">
      <c r="A9" s="24" t="s">
        <v>10</v>
      </c>
      <c r="B9" s="25"/>
      <c r="C9" s="18"/>
      <c r="D9" s="26">
        <v>41389</v>
      </c>
      <c r="E9" s="20"/>
      <c r="F9" s="21"/>
    </row>
    <row r="10" spans="1:10" ht="14.25" x14ac:dyDescent="0.2">
      <c r="A10" s="24" t="s">
        <v>11</v>
      </c>
      <c r="B10" s="25"/>
      <c r="C10" s="18"/>
      <c r="D10" s="19" t="s">
        <v>12</v>
      </c>
      <c r="E10" s="20"/>
      <c r="F10" s="21"/>
      <c r="J10" s="6" t="s">
        <v>13</v>
      </c>
    </row>
    <row r="11" spans="1:10" ht="14.25" x14ac:dyDescent="0.2">
      <c r="A11" s="24" t="s">
        <v>14</v>
      </c>
      <c r="B11" s="25"/>
      <c r="C11" s="18"/>
      <c r="D11" s="19" t="s">
        <v>15</v>
      </c>
      <c r="E11" s="20"/>
      <c r="F11" s="21"/>
    </row>
    <row r="12" spans="1:10" ht="14.25" x14ac:dyDescent="0.2">
      <c r="A12" s="677" t="s">
        <v>16</v>
      </c>
      <c r="B12" s="679"/>
      <c r="C12" s="678"/>
      <c r="D12" s="27" t="s">
        <v>17</v>
      </c>
      <c r="E12" s="28"/>
      <c r="F12" s="29"/>
    </row>
    <row r="13" spans="1:10" ht="14.25" x14ac:dyDescent="0.2">
      <c r="A13" s="672"/>
      <c r="B13" s="673"/>
      <c r="C13" s="674"/>
      <c r="D13" s="27" t="s">
        <v>18</v>
      </c>
      <c r="E13" s="28"/>
      <c r="F13" s="29"/>
    </row>
    <row r="14" spans="1:10" ht="15" thickBot="1" x14ac:dyDescent="0.25">
      <c r="A14" s="30" t="s">
        <v>19</v>
      </c>
      <c r="B14" s="31"/>
      <c r="C14" s="31"/>
      <c r="D14" s="32" t="s">
        <v>20</v>
      </c>
      <c r="E14" s="33"/>
      <c r="F14" s="34"/>
    </row>
    <row r="15" spans="1:10" ht="15" thickBot="1" x14ac:dyDescent="0.25">
      <c r="A15" s="35"/>
      <c r="B15" s="36"/>
      <c r="C15" s="36"/>
      <c r="D15" s="36"/>
      <c r="E15" s="36"/>
      <c r="F15" s="37"/>
    </row>
    <row r="16" spans="1:10" ht="17.25" thickBot="1" x14ac:dyDescent="0.3">
      <c r="A16" s="565" t="s">
        <v>21</v>
      </c>
      <c r="B16" s="566"/>
      <c r="C16" s="566"/>
      <c r="D16" s="566"/>
      <c r="E16" s="566"/>
      <c r="F16" s="567"/>
    </row>
    <row r="17" spans="1:6" ht="14.25" x14ac:dyDescent="0.2">
      <c r="A17" s="38" t="s">
        <v>22</v>
      </c>
      <c r="B17" s="39"/>
      <c r="C17" s="14"/>
      <c r="D17" s="40" t="s">
        <v>23</v>
      </c>
      <c r="E17" s="41"/>
      <c r="F17" s="42"/>
    </row>
    <row r="18" spans="1:6" ht="14.25" x14ac:dyDescent="0.2">
      <c r="A18" s="24" t="s">
        <v>24</v>
      </c>
      <c r="B18" s="25"/>
      <c r="C18" s="18"/>
      <c r="D18" s="19" t="s">
        <v>25</v>
      </c>
      <c r="E18" s="43"/>
      <c r="F18" s="21"/>
    </row>
    <row r="19" spans="1:6" ht="14.25" x14ac:dyDescent="0.2">
      <c r="A19" s="24" t="s">
        <v>26</v>
      </c>
      <c r="B19" s="25"/>
      <c r="C19" s="18"/>
      <c r="D19" s="44" t="s">
        <v>27</v>
      </c>
      <c r="E19" s="43"/>
      <c r="F19" s="21"/>
    </row>
    <row r="20" spans="1:6" ht="26.45" customHeight="1" x14ac:dyDescent="0.2">
      <c r="A20" s="45" t="s">
        <v>28</v>
      </c>
      <c r="B20" s="25"/>
      <c r="C20" s="18"/>
      <c r="D20" s="680" t="s">
        <v>29</v>
      </c>
      <c r="E20" s="681"/>
      <c r="F20" s="682"/>
    </row>
    <row r="21" spans="1:6" ht="14.25" x14ac:dyDescent="0.2">
      <c r="A21" s="24" t="s">
        <v>30</v>
      </c>
      <c r="B21" s="25"/>
      <c r="C21" s="18"/>
      <c r="D21" s="44">
        <v>44669</v>
      </c>
      <c r="E21" s="46"/>
      <c r="F21" s="47"/>
    </row>
    <row r="22" spans="1:6" ht="14.25" x14ac:dyDescent="0.2">
      <c r="A22" s="24" t="s">
        <v>31</v>
      </c>
      <c r="B22" s="25"/>
      <c r="C22" s="18"/>
      <c r="D22" s="48">
        <v>4000000000</v>
      </c>
      <c r="E22" s="43"/>
      <c r="F22" s="21"/>
    </row>
    <row r="23" spans="1:6" ht="14.25" x14ac:dyDescent="0.2">
      <c r="A23" s="24" t="s">
        <v>32</v>
      </c>
      <c r="B23" s="25"/>
      <c r="C23" s="18"/>
      <c r="D23" s="49">
        <v>800000000</v>
      </c>
      <c r="E23" s="43"/>
      <c r="F23" s="21"/>
    </row>
    <row r="24" spans="1:6" ht="14.25" x14ac:dyDescent="0.2">
      <c r="A24" s="24" t="s">
        <v>33</v>
      </c>
      <c r="B24" s="25"/>
      <c r="C24" s="18"/>
      <c r="D24" s="50">
        <v>800000000</v>
      </c>
      <c r="E24" s="43"/>
      <c r="F24" s="21"/>
    </row>
    <row r="25" spans="1:6" ht="14.25" x14ac:dyDescent="0.2">
      <c r="A25" s="24" t="s">
        <v>34</v>
      </c>
      <c r="B25" s="25"/>
      <c r="C25" s="18"/>
      <c r="D25" s="50">
        <v>800000000</v>
      </c>
      <c r="E25" s="43"/>
      <c r="F25" s="21"/>
    </row>
    <row r="26" spans="1:6" ht="15" thickBot="1" x14ac:dyDescent="0.25">
      <c r="A26" s="51" t="s">
        <v>35</v>
      </c>
      <c r="B26" s="52"/>
      <c r="C26" s="53"/>
      <c r="D26" s="54" t="s">
        <v>36</v>
      </c>
      <c r="E26" s="55"/>
      <c r="F26" s="34"/>
    </row>
    <row r="27" spans="1:6" ht="12.75" customHeight="1" x14ac:dyDescent="0.2">
      <c r="A27" s="657" t="s">
        <v>37</v>
      </c>
      <c r="B27" s="658"/>
      <c r="C27" s="658"/>
      <c r="D27" s="658"/>
      <c r="E27" s="658"/>
      <c r="F27" s="659"/>
    </row>
    <row r="28" spans="1:6" ht="12.6" customHeight="1" thickBot="1" x14ac:dyDescent="0.25">
      <c r="A28" s="660"/>
      <c r="B28" s="661"/>
      <c r="C28" s="661"/>
      <c r="D28" s="661"/>
      <c r="E28" s="661"/>
      <c r="F28" s="662"/>
    </row>
    <row r="29" spans="1:6" ht="17.25" thickBot="1" x14ac:dyDescent="0.3">
      <c r="A29" s="565" t="s">
        <v>38</v>
      </c>
      <c r="B29" s="566"/>
      <c r="C29" s="566"/>
      <c r="D29" s="566"/>
      <c r="E29" s="566"/>
      <c r="F29" s="567"/>
    </row>
    <row r="30" spans="1:6" ht="14.25" x14ac:dyDescent="0.2">
      <c r="A30" s="56" t="s">
        <v>39</v>
      </c>
      <c r="B30" s="57"/>
      <c r="C30" s="14"/>
      <c r="D30" s="58" t="s">
        <v>15</v>
      </c>
      <c r="E30" s="59"/>
      <c r="F30" s="60"/>
    </row>
    <row r="31" spans="1:6" s="63" customFormat="1" ht="28.9" customHeight="1" x14ac:dyDescent="0.25">
      <c r="A31" s="45" t="s">
        <v>40</v>
      </c>
      <c r="B31" s="61"/>
      <c r="C31" s="62"/>
      <c r="D31" s="663" t="s">
        <v>41</v>
      </c>
      <c r="E31" s="664"/>
      <c r="F31" s="665"/>
    </row>
    <row r="32" spans="1:6" ht="14.25" x14ac:dyDescent="0.2">
      <c r="A32" s="24" t="s">
        <v>42</v>
      </c>
      <c r="B32" s="25"/>
      <c r="C32" s="64" t="s">
        <v>43</v>
      </c>
      <c r="D32" s="19" t="s">
        <v>44</v>
      </c>
      <c r="E32" s="43"/>
      <c r="F32" s="21"/>
    </row>
    <row r="33" spans="1:6" ht="14.25" x14ac:dyDescent="0.2">
      <c r="A33" s="24" t="s">
        <v>45</v>
      </c>
      <c r="B33" s="25"/>
      <c r="C33" s="64" t="s">
        <v>43</v>
      </c>
      <c r="D33" s="19" t="s">
        <v>46</v>
      </c>
      <c r="E33" s="43"/>
      <c r="F33" s="21"/>
    </row>
    <row r="34" spans="1:6" ht="14.25" x14ac:dyDescent="0.2">
      <c r="A34" s="24" t="s">
        <v>47</v>
      </c>
      <c r="B34" s="25"/>
      <c r="C34" s="18"/>
      <c r="D34" s="50">
        <v>28000000.000000004</v>
      </c>
      <c r="E34" s="43"/>
      <c r="F34" s="21"/>
    </row>
    <row r="35" spans="1:6" ht="15" thickBot="1" x14ac:dyDescent="0.25">
      <c r="A35" s="51" t="s">
        <v>48</v>
      </c>
      <c r="B35" s="52"/>
      <c r="C35" s="53"/>
      <c r="D35" s="54" t="s">
        <v>49</v>
      </c>
      <c r="E35" s="55"/>
      <c r="F35" s="34"/>
    </row>
    <row r="36" spans="1:6" ht="15" thickBot="1" x14ac:dyDescent="0.25">
      <c r="A36" s="65"/>
      <c r="B36" s="41"/>
      <c r="C36" s="41"/>
      <c r="D36" s="41"/>
      <c r="E36" s="41"/>
      <c r="F36" s="42"/>
    </row>
    <row r="37" spans="1:6" ht="17.25" thickBot="1" x14ac:dyDescent="0.3">
      <c r="A37" s="565" t="s">
        <v>50</v>
      </c>
      <c r="B37" s="566"/>
      <c r="C37" s="566"/>
      <c r="D37" s="566"/>
      <c r="E37" s="566"/>
      <c r="F37" s="567"/>
    </row>
    <row r="38" spans="1:6" ht="14.25" x14ac:dyDescent="0.2">
      <c r="A38" s="666" t="s">
        <v>51</v>
      </c>
      <c r="B38" s="667"/>
      <c r="C38" s="668"/>
      <c r="D38" s="40" t="s">
        <v>52</v>
      </c>
      <c r="E38" s="41"/>
      <c r="F38" s="42"/>
    </row>
    <row r="39" spans="1:6" ht="14.25" x14ac:dyDescent="0.2">
      <c r="A39" s="669"/>
      <c r="B39" s="670"/>
      <c r="C39" s="671"/>
      <c r="D39" s="19" t="s">
        <v>53</v>
      </c>
      <c r="E39" s="43"/>
      <c r="F39" s="21"/>
    </row>
    <row r="40" spans="1:6" ht="14.25" x14ac:dyDescent="0.2">
      <c r="A40" s="672"/>
      <c r="B40" s="673"/>
      <c r="C40" s="674"/>
      <c r="D40" s="50" t="s">
        <v>54</v>
      </c>
      <c r="E40" s="43"/>
      <c r="F40" s="21"/>
    </row>
    <row r="41" spans="1:6" ht="14.25" x14ac:dyDescent="0.2">
      <c r="A41" s="22" t="s">
        <v>55</v>
      </c>
      <c r="B41" s="23"/>
      <c r="C41" s="66"/>
      <c r="D41" s="50" t="s">
        <v>56</v>
      </c>
      <c r="E41" s="43"/>
      <c r="F41" s="21"/>
    </row>
    <row r="42" spans="1:6" ht="14.25" x14ac:dyDescent="0.2">
      <c r="A42" s="24" t="s">
        <v>57</v>
      </c>
      <c r="B42" s="25"/>
      <c r="C42" s="18"/>
      <c r="D42" s="50" t="s">
        <v>58</v>
      </c>
      <c r="E42" s="43"/>
      <c r="F42" s="21"/>
    </row>
    <row r="43" spans="1:6" ht="14.25" x14ac:dyDescent="0.2">
      <c r="A43" s="24" t="s">
        <v>59</v>
      </c>
      <c r="B43" s="25"/>
      <c r="C43" s="18"/>
      <c r="D43" s="50" t="s">
        <v>60</v>
      </c>
      <c r="E43" s="43"/>
      <c r="F43" s="21"/>
    </row>
    <row r="44" spans="1:6" ht="14.25" x14ac:dyDescent="0.2">
      <c r="A44" s="24" t="s">
        <v>61</v>
      </c>
      <c r="B44" s="25"/>
      <c r="C44" s="18"/>
      <c r="D44" s="50">
        <v>32000000</v>
      </c>
      <c r="E44" s="43"/>
      <c r="F44" s="21"/>
    </row>
    <row r="45" spans="1:6" ht="14.25" x14ac:dyDescent="0.2">
      <c r="A45" s="24" t="s">
        <v>62</v>
      </c>
      <c r="B45" s="25"/>
      <c r="C45" s="18"/>
      <c r="D45" s="50">
        <v>32000000</v>
      </c>
      <c r="E45" s="43"/>
      <c r="F45" s="21"/>
    </row>
    <row r="46" spans="1:6" ht="14.25" x14ac:dyDescent="0.2">
      <c r="A46" s="24" t="s">
        <v>63</v>
      </c>
      <c r="B46" s="25"/>
      <c r="C46" s="18"/>
      <c r="D46" s="67">
        <v>0.04</v>
      </c>
      <c r="E46" s="43"/>
      <c r="F46" s="21"/>
    </row>
    <row r="47" spans="1:6" ht="14.25" x14ac:dyDescent="0.2">
      <c r="A47" s="24" t="s">
        <v>64</v>
      </c>
      <c r="B47" s="25"/>
      <c r="C47" s="18"/>
      <c r="D47" s="67">
        <v>0.04</v>
      </c>
      <c r="E47" s="43"/>
      <c r="F47" s="21"/>
    </row>
    <row r="48" spans="1:6" ht="14.25" x14ac:dyDescent="0.2">
      <c r="A48" s="24" t="s">
        <v>65</v>
      </c>
      <c r="B48" s="25"/>
      <c r="C48" s="18"/>
      <c r="D48" s="68">
        <v>0</v>
      </c>
      <c r="E48" s="46"/>
      <c r="F48" s="47"/>
    </row>
    <row r="49" spans="1:6" ht="15" thickBot="1" x14ac:dyDescent="0.25">
      <c r="A49" s="51" t="s">
        <v>66</v>
      </c>
      <c r="B49" s="52"/>
      <c r="C49" s="53"/>
      <c r="D49" s="54" t="s">
        <v>49</v>
      </c>
      <c r="E49" s="55"/>
      <c r="F49" s="34"/>
    </row>
    <row r="50" spans="1:6" ht="15" thickBot="1" x14ac:dyDescent="0.25">
      <c r="A50" s="65"/>
      <c r="B50" s="41"/>
      <c r="C50" s="41"/>
      <c r="D50" s="41"/>
      <c r="E50" s="41"/>
      <c r="F50" s="69"/>
    </row>
    <row r="51" spans="1:6" ht="17.25" thickBot="1" x14ac:dyDescent="0.3">
      <c r="A51" s="565" t="s">
        <v>67</v>
      </c>
      <c r="B51" s="566"/>
      <c r="C51" s="566"/>
      <c r="D51" s="566"/>
      <c r="E51" s="566"/>
      <c r="F51" s="567"/>
    </row>
    <row r="52" spans="1:6" ht="14.25" x14ac:dyDescent="0.2">
      <c r="A52" s="24" t="s">
        <v>68</v>
      </c>
      <c r="B52" s="25"/>
      <c r="C52" s="18"/>
      <c r="D52" s="19" t="s">
        <v>15</v>
      </c>
      <c r="E52" s="41"/>
      <c r="F52" s="42"/>
    </row>
    <row r="53" spans="1:6" ht="14.25" x14ac:dyDescent="0.2">
      <c r="A53" s="24" t="s">
        <v>69</v>
      </c>
      <c r="B53" s="25"/>
      <c r="C53" s="18"/>
      <c r="D53" s="70" t="s">
        <v>70</v>
      </c>
      <c r="E53" s="43"/>
      <c r="F53" s="21"/>
    </row>
    <row r="54" spans="1:6" ht="14.25" x14ac:dyDescent="0.2">
      <c r="A54" s="24" t="s">
        <v>42</v>
      </c>
      <c r="B54" s="25"/>
      <c r="C54" s="64" t="s">
        <v>43</v>
      </c>
      <c r="D54" s="19" t="s">
        <v>44</v>
      </c>
      <c r="E54" s="43"/>
      <c r="F54" s="21"/>
    </row>
    <row r="55" spans="1:6" ht="14.25" x14ac:dyDescent="0.2">
      <c r="A55" s="24" t="s">
        <v>45</v>
      </c>
      <c r="B55" s="25"/>
      <c r="C55" s="64" t="s">
        <v>43</v>
      </c>
      <c r="D55" s="19" t="s">
        <v>46</v>
      </c>
      <c r="E55" s="43"/>
      <c r="F55" s="21"/>
    </row>
    <row r="56" spans="1:6" ht="15" thickBot="1" x14ac:dyDescent="0.25">
      <c r="A56" s="71"/>
      <c r="B56" s="72"/>
      <c r="C56" s="72"/>
      <c r="D56" s="73"/>
      <c r="E56" s="41"/>
      <c r="F56" s="42"/>
    </row>
    <row r="57" spans="1:6" ht="17.25" hidden="1" customHeight="1" thickBot="1" x14ac:dyDescent="0.25">
      <c r="A57" s="648" t="s">
        <v>71</v>
      </c>
      <c r="B57" s="649"/>
      <c r="C57" s="649"/>
      <c r="D57" s="649"/>
      <c r="E57" s="649"/>
      <c r="F57" s="650"/>
    </row>
    <row r="58" spans="1:6" ht="15" hidden="1" customHeight="1" thickBot="1" x14ac:dyDescent="0.25">
      <c r="A58" s="74" t="s">
        <v>68</v>
      </c>
      <c r="B58" s="75"/>
      <c r="C58" s="75"/>
      <c r="D58" s="76"/>
      <c r="E58" s="77"/>
      <c r="F58" s="78"/>
    </row>
    <row r="59" spans="1:6" ht="15" hidden="1" customHeight="1" thickBot="1" x14ac:dyDescent="0.25">
      <c r="A59" s="79" t="s">
        <v>72</v>
      </c>
      <c r="B59" s="80"/>
      <c r="C59" s="80"/>
      <c r="D59" s="81"/>
      <c r="E59" s="82"/>
      <c r="F59" s="83"/>
    </row>
    <row r="60" spans="1:6" ht="13.5" hidden="1" customHeight="1" thickBot="1" x14ac:dyDescent="0.25">
      <c r="A60" s="79" t="s">
        <v>42</v>
      </c>
      <c r="B60" s="80"/>
      <c r="C60" s="79" t="s">
        <v>73</v>
      </c>
      <c r="D60" s="651"/>
      <c r="E60" s="652"/>
      <c r="F60" s="653"/>
    </row>
    <row r="61" spans="1:6" ht="13.5" hidden="1" customHeight="1" thickBot="1" x14ac:dyDescent="0.25">
      <c r="A61" s="74" t="s">
        <v>45</v>
      </c>
      <c r="B61" s="75"/>
      <c r="C61" s="74" t="s">
        <v>73</v>
      </c>
      <c r="D61" s="651"/>
      <c r="E61" s="652"/>
      <c r="F61" s="653"/>
    </row>
    <row r="62" spans="1:6" ht="15" hidden="1" customHeight="1" thickBot="1" x14ac:dyDescent="0.25">
      <c r="A62" s="79" t="s">
        <v>74</v>
      </c>
      <c r="B62" s="80"/>
      <c r="C62" s="80"/>
      <c r="D62" s="50"/>
      <c r="E62" s="82"/>
      <c r="F62" s="83"/>
    </row>
    <row r="63" spans="1:6" ht="15" hidden="1" customHeight="1" thickBot="1" x14ac:dyDescent="0.25">
      <c r="A63" s="71"/>
      <c r="B63" s="72"/>
      <c r="C63" s="72"/>
      <c r="D63" s="73"/>
      <c r="E63" s="41"/>
      <c r="F63" s="42"/>
    </row>
    <row r="64" spans="1:6" ht="17.25" thickBot="1" x14ac:dyDescent="0.3">
      <c r="A64" s="565" t="s">
        <v>75</v>
      </c>
      <c r="B64" s="566"/>
      <c r="C64" s="566"/>
      <c r="D64" s="566"/>
      <c r="E64" s="566"/>
      <c r="F64" s="567"/>
    </row>
    <row r="65" spans="1:6" x14ac:dyDescent="0.2">
      <c r="A65" s="24" t="s">
        <v>76</v>
      </c>
      <c r="B65" s="25"/>
      <c r="C65" s="18"/>
      <c r="D65" s="84" t="s">
        <v>77</v>
      </c>
      <c r="E65" s="85"/>
      <c r="F65" s="86"/>
    </row>
    <row r="66" spans="1:6" x14ac:dyDescent="0.2">
      <c r="A66" s="24" t="s">
        <v>78</v>
      </c>
      <c r="B66" s="25"/>
      <c r="C66" s="18"/>
      <c r="D66" s="84" t="s">
        <v>79</v>
      </c>
      <c r="E66" s="87"/>
      <c r="F66" s="88"/>
    </row>
    <row r="67" spans="1:6" x14ac:dyDescent="0.2">
      <c r="A67" s="24" t="s">
        <v>80</v>
      </c>
      <c r="B67" s="25"/>
      <c r="C67" s="18"/>
      <c r="D67" s="89" t="s">
        <v>81</v>
      </c>
      <c r="E67" s="90"/>
      <c r="F67" s="91"/>
    </row>
    <row r="68" spans="1:6" x14ac:dyDescent="0.2">
      <c r="A68" s="24" t="s">
        <v>82</v>
      </c>
      <c r="B68" s="25"/>
      <c r="C68" s="18"/>
      <c r="D68" s="84" t="s">
        <v>83</v>
      </c>
      <c r="E68" s="90"/>
      <c r="F68" s="91"/>
    </row>
    <row r="69" spans="1:6" x14ac:dyDescent="0.2">
      <c r="A69" s="24" t="s">
        <v>84</v>
      </c>
      <c r="B69" s="25"/>
      <c r="C69" s="18"/>
      <c r="D69" s="84" t="s">
        <v>85</v>
      </c>
      <c r="E69" s="90"/>
      <c r="F69" s="91"/>
    </row>
    <row r="70" spans="1:6" ht="13.5" customHeight="1" thickBot="1" x14ac:dyDescent="0.25">
      <c r="A70" s="51" t="s">
        <v>86</v>
      </c>
      <c r="B70" s="52"/>
      <c r="C70" s="53"/>
      <c r="D70" s="654" t="s">
        <v>87</v>
      </c>
      <c r="E70" s="655"/>
      <c r="F70" s="656"/>
    </row>
    <row r="71" spans="1:6" ht="15" thickBot="1" x14ac:dyDescent="0.25">
      <c r="A71" s="65"/>
      <c r="B71" s="41"/>
      <c r="C71" s="41"/>
      <c r="D71" s="92"/>
      <c r="E71" s="41"/>
      <c r="F71" s="42"/>
    </row>
    <row r="72" spans="1:6" ht="17.25" thickBot="1" x14ac:dyDescent="0.3">
      <c r="A72" s="565" t="s">
        <v>88</v>
      </c>
      <c r="B72" s="566"/>
      <c r="C72" s="566"/>
      <c r="D72" s="566"/>
      <c r="E72" s="566"/>
      <c r="F72" s="567"/>
    </row>
    <row r="73" spans="1:6" ht="15" thickBot="1" x14ac:dyDescent="0.25">
      <c r="A73" s="93"/>
      <c r="B73" s="549" t="s">
        <v>89</v>
      </c>
      <c r="C73" s="111" t="s">
        <v>90</v>
      </c>
      <c r="F73" s="94"/>
    </row>
    <row r="74" spans="1:6" ht="14.25" x14ac:dyDescent="0.2">
      <c r="A74" s="95" t="s">
        <v>91</v>
      </c>
      <c r="B74" s="96" t="s">
        <v>92</v>
      </c>
      <c r="C74" s="96" t="s">
        <v>93</v>
      </c>
      <c r="F74" s="94"/>
    </row>
    <row r="75" spans="1:6" ht="14.25" x14ac:dyDescent="0.2">
      <c r="A75" s="97" t="s">
        <v>94</v>
      </c>
      <c r="B75" s="96" t="s">
        <v>95</v>
      </c>
      <c r="C75" s="96" t="s">
        <v>96</v>
      </c>
      <c r="F75" s="94"/>
    </row>
    <row r="76" spans="1:6" ht="14.25" x14ac:dyDescent="0.2">
      <c r="A76" s="97" t="s">
        <v>97</v>
      </c>
      <c r="B76" s="96" t="s">
        <v>98</v>
      </c>
      <c r="C76" s="96" t="s">
        <v>99</v>
      </c>
      <c r="F76" s="94"/>
    </row>
    <row r="77" spans="1:6" ht="14.25" x14ac:dyDescent="0.2">
      <c r="A77" s="98" t="s">
        <v>100</v>
      </c>
      <c r="B77" s="96" t="s">
        <v>101</v>
      </c>
      <c r="C77" s="96" t="s">
        <v>101</v>
      </c>
      <c r="F77" s="94"/>
    </row>
    <row r="78" spans="1:6" ht="15" x14ac:dyDescent="0.25">
      <c r="A78" s="97" t="s">
        <v>102</v>
      </c>
      <c r="B78" s="99">
        <v>364000000</v>
      </c>
      <c r="C78" s="99">
        <v>364000000</v>
      </c>
      <c r="D78" s="100"/>
      <c r="F78" s="94"/>
    </row>
    <row r="79" spans="1:6" ht="14.25" x14ac:dyDescent="0.2">
      <c r="A79" s="97" t="s">
        <v>103</v>
      </c>
      <c r="B79" s="99">
        <v>364000000</v>
      </c>
      <c r="C79" s="99">
        <v>364000000</v>
      </c>
      <c r="F79" s="94"/>
    </row>
    <row r="80" spans="1:6" ht="14.25" x14ac:dyDescent="0.2">
      <c r="A80" s="97" t="s">
        <v>104</v>
      </c>
      <c r="B80" s="99">
        <v>4809786.3013698626</v>
      </c>
      <c r="C80" s="99">
        <v>4764410.9589041099</v>
      </c>
      <c r="F80" s="94"/>
    </row>
    <row r="81" spans="1:10" ht="15" x14ac:dyDescent="0.25">
      <c r="A81" s="97" t="s">
        <v>105</v>
      </c>
      <c r="B81" s="101">
        <v>0</v>
      </c>
      <c r="C81" s="101">
        <v>0</v>
      </c>
      <c r="F81" s="94"/>
      <c r="H81" s="102"/>
    </row>
    <row r="82" spans="1:10" ht="14.25" x14ac:dyDescent="0.2">
      <c r="A82" s="97" t="s">
        <v>106</v>
      </c>
      <c r="B82" s="101">
        <v>364000000</v>
      </c>
      <c r="C82" s="101">
        <v>364000000</v>
      </c>
      <c r="F82" s="94"/>
    </row>
    <row r="83" spans="1:10" ht="15" x14ac:dyDescent="0.25">
      <c r="A83" s="97" t="s">
        <v>107</v>
      </c>
      <c r="B83" s="101">
        <v>0</v>
      </c>
      <c r="C83" s="101">
        <v>0</v>
      </c>
      <c r="E83" s="100"/>
      <c r="F83" s="94"/>
      <c r="H83" s="100"/>
      <c r="I83" s="103"/>
      <c r="J83" s="103"/>
    </row>
    <row r="84" spans="1:10" ht="15" x14ac:dyDescent="0.25">
      <c r="A84" s="98" t="s">
        <v>108</v>
      </c>
      <c r="B84" s="558">
        <v>0.125</v>
      </c>
      <c r="C84" s="104">
        <v>0.125</v>
      </c>
      <c r="D84" s="100"/>
      <c r="F84" s="94"/>
      <c r="H84" s="100"/>
      <c r="I84" s="103"/>
      <c r="J84" s="103"/>
    </row>
    <row r="85" spans="1:10" ht="15" x14ac:dyDescent="0.25">
      <c r="A85" s="97" t="s">
        <v>109</v>
      </c>
      <c r="B85" s="105">
        <v>52157</v>
      </c>
      <c r="C85" s="105">
        <v>52157</v>
      </c>
      <c r="F85" s="94"/>
      <c r="H85" s="100"/>
      <c r="I85" s="103"/>
      <c r="J85" s="103"/>
    </row>
    <row r="86" spans="1:10" ht="15" x14ac:dyDescent="0.25">
      <c r="A86" s="97" t="s">
        <v>110</v>
      </c>
      <c r="B86" s="105">
        <v>44669</v>
      </c>
      <c r="C86" s="105">
        <v>44669</v>
      </c>
      <c r="F86" s="94"/>
      <c r="H86" s="100"/>
      <c r="I86" s="103"/>
      <c r="J86" s="103"/>
    </row>
    <row r="87" spans="1:10" ht="15" x14ac:dyDescent="0.25">
      <c r="A87" s="97" t="s">
        <v>111</v>
      </c>
      <c r="B87" s="106">
        <v>3.3419999999999998E-2</v>
      </c>
      <c r="C87" s="106">
        <v>3.3419999999999998E-2</v>
      </c>
      <c r="F87" s="94"/>
      <c r="H87" s="100"/>
      <c r="I87" s="103"/>
      <c r="J87" s="103"/>
    </row>
    <row r="88" spans="1:10" s="63" customFormat="1" ht="25.5" x14ac:dyDescent="0.25">
      <c r="A88" s="107" t="s">
        <v>112</v>
      </c>
      <c r="B88" s="108">
        <v>4.8419999999999998E-2</v>
      </c>
      <c r="C88" s="108">
        <v>4.7919999999999997E-2</v>
      </c>
      <c r="F88" s="109"/>
      <c r="G88" s="6"/>
      <c r="H88" s="100"/>
      <c r="I88" s="103"/>
      <c r="J88" s="103"/>
    </row>
    <row r="89" spans="1:10" ht="14.25" x14ac:dyDescent="0.2">
      <c r="A89" s="97" t="s">
        <v>113</v>
      </c>
      <c r="B89" s="96" t="s">
        <v>114</v>
      </c>
      <c r="C89" s="96" t="s">
        <v>114</v>
      </c>
      <c r="F89" s="94"/>
      <c r="J89" s="103"/>
    </row>
    <row r="90" spans="1:10" ht="14.25" x14ac:dyDescent="0.2">
      <c r="A90" s="97" t="s">
        <v>115</v>
      </c>
      <c r="B90" s="105" t="s">
        <v>116</v>
      </c>
      <c r="C90" s="105" t="s">
        <v>116</v>
      </c>
      <c r="F90" s="94"/>
    </row>
    <row r="91" spans="1:10" ht="15" thickBot="1" x14ac:dyDescent="0.25">
      <c r="A91" s="97" t="s">
        <v>117</v>
      </c>
      <c r="B91" s="110" t="s">
        <v>116</v>
      </c>
      <c r="C91" s="110" t="s">
        <v>116</v>
      </c>
      <c r="F91" s="94"/>
    </row>
    <row r="92" spans="1:10" ht="15" thickBot="1" x14ac:dyDescent="0.25">
      <c r="A92" s="93"/>
      <c r="B92" s="550" t="s">
        <v>118</v>
      </c>
      <c r="C92" s="550" t="s">
        <v>119</v>
      </c>
      <c r="F92" s="94"/>
    </row>
    <row r="93" spans="1:10" ht="14.25" x14ac:dyDescent="0.2">
      <c r="A93" s="95" t="s">
        <v>91</v>
      </c>
      <c r="B93" s="96" t="s">
        <v>120</v>
      </c>
      <c r="C93" s="96" t="s">
        <v>121</v>
      </c>
      <c r="F93" s="94"/>
    </row>
    <row r="94" spans="1:10" ht="14.25" x14ac:dyDescent="0.2">
      <c r="A94" s="97" t="s">
        <v>94</v>
      </c>
      <c r="B94" s="96" t="s">
        <v>122</v>
      </c>
      <c r="C94" s="96" t="s">
        <v>123</v>
      </c>
      <c r="F94" s="94"/>
    </row>
    <row r="95" spans="1:10" ht="14.25" x14ac:dyDescent="0.2">
      <c r="A95" s="97" t="s">
        <v>97</v>
      </c>
      <c r="B95" s="96" t="s">
        <v>124</v>
      </c>
      <c r="C95" s="96" t="s">
        <v>125</v>
      </c>
      <c r="F95" s="94"/>
    </row>
    <row r="96" spans="1:10" ht="14.25" x14ac:dyDescent="0.2">
      <c r="A96" s="98" t="s">
        <v>100</v>
      </c>
      <c r="B96" s="96" t="s">
        <v>98</v>
      </c>
      <c r="C96" s="96" t="s">
        <v>98</v>
      </c>
      <c r="F96" s="94"/>
    </row>
    <row r="97" spans="1:10" ht="14.25" x14ac:dyDescent="0.2">
      <c r="A97" s="97" t="s">
        <v>113</v>
      </c>
      <c r="B97" s="96" t="s">
        <v>114</v>
      </c>
      <c r="C97" s="96" t="s">
        <v>114</v>
      </c>
      <c r="F97" s="94"/>
    </row>
    <row r="98" spans="1:10" ht="14.25" x14ac:dyDescent="0.2">
      <c r="A98" s="97" t="s">
        <v>102</v>
      </c>
      <c r="B98" s="99">
        <v>18000000</v>
      </c>
      <c r="C98" s="99">
        <v>18000000</v>
      </c>
      <c r="F98" s="94"/>
    </row>
    <row r="99" spans="1:10" ht="14.25" x14ac:dyDescent="0.2">
      <c r="A99" s="97" t="s">
        <v>103</v>
      </c>
      <c r="B99" s="99">
        <v>18000000</v>
      </c>
      <c r="C99" s="99">
        <v>18000000</v>
      </c>
      <c r="F99" s="94"/>
    </row>
    <row r="100" spans="1:10" ht="14.25" x14ac:dyDescent="0.2">
      <c r="A100" s="97" t="s">
        <v>104</v>
      </c>
      <c r="B100" s="99">
        <v>260284.93150684927</v>
      </c>
      <c r="C100" s="99">
        <v>284967.12328767125</v>
      </c>
      <c r="F100" s="94"/>
    </row>
    <row r="101" spans="1:10" ht="14.25" x14ac:dyDescent="0.2">
      <c r="A101" s="97" t="s">
        <v>126</v>
      </c>
      <c r="B101" s="99" t="s">
        <v>114</v>
      </c>
      <c r="C101" s="99" t="s">
        <v>114</v>
      </c>
      <c r="F101" s="94"/>
    </row>
    <row r="102" spans="1:10" ht="14.25" x14ac:dyDescent="0.2">
      <c r="A102" s="97" t="s">
        <v>105</v>
      </c>
      <c r="B102" s="101">
        <v>0</v>
      </c>
      <c r="C102" s="101">
        <v>0</v>
      </c>
      <c r="F102" s="94"/>
    </row>
    <row r="103" spans="1:10" ht="14.25" x14ac:dyDescent="0.2">
      <c r="A103" s="97" t="s">
        <v>106</v>
      </c>
      <c r="B103" s="101">
        <v>18000000</v>
      </c>
      <c r="C103" s="101">
        <v>18000000</v>
      </c>
      <c r="F103" s="94"/>
    </row>
    <row r="104" spans="1:10" ht="15" x14ac:dyDescent="0.25">
      <c r="A104" s="97" t="s">
        <v>107</v>
      </c>
      <c r="B104" s="101">
        <v>0</v>
      </c>
      <c r="C104" s="101">
        <v>0</v>
      </c>
      <c r="F104" s="94"/>
      <c r="H104" s="100"/>
      <c r="I104" s="103"/>
      <c r="J104" s="103"/>
    </row>
    <row r="105" spans="1:10" ht="15" x14ac:dyDescent="0.25">
      <c r="A105" s="98" t="s">
        <v>108</v>
      </c>
      <c r="B105" s="558">
        <v>8.1730769230769232E-2</v>
      </c>
      <c r="C105" s="104">
        <v>8.1730769230769232E-2</v>
      </c>
      <c r="F105" s="94"/>
      <c r="H105" s="100"/>
      <c r="I105" s="103"/>
      <c r="J105" s="103"/>
    </row>
    <row r="106" spans="1:10" ht="15" x14ac:dyDescent="0.25">
      <c r="A106" s="97" t="s">
        <v>109</v>
      </c>
      <c r="B106" s="105">
        <v>52157</v>
      </c>
      <c r="C106" s="105">
        <v>52157</v>
      </c>
      <c r="F106" s="94"/>
      <c r="H106" s="100"/>
      <c r="I106" s="103"/>
      <c r="J106" s="103"/>
    </row>
    <row r="107" spans="1:10" ht="15" x14ac:dyDescent="0.25">
      <c r="A107" s="97" t="s">
        <v>110</v>
      </c>
      <c r="B107" s="105">
        <v>44669</v>
      </c>
      <c r="C107" s="105">
        <v>44669</v>
      </c>
      <c r="F107" s="94"/>
      <c r="H107" s="100"/>
      <c r="I107" s="103"/>
      <c r="J107" s="103"/>
    </row>
    <row r="108" spans="1:10" ht="15" x14ac:dyDescent="0.25">
      <c r="A108" s="97" t="s">
        <v>111</v>
      </c>
      <c r="B108" s="106">
        <v>3.3419999999999998E-2</v>
      </c>
      <c r="C108" s="106">
        <v>3.3419999999999998E-2</v>
      </c>
      <c r="F108" s="94"/>
      <c r="H108" s="100"/>
      <c r="I108" s="103"/>
      <c r="J108" s="103"/>
    </row>
    <row r="109" spans="1:10" s="63" customFormat="1" ht="25.5" x14ac:dyDescent="0.25">
      <c r="A109" s="107" t="s">
        <v>112</v>
      </c>
      <c r="B109" s="108">
        <v>5.3419999999999995E-2</v>
      </c>
      <c r="C109" s="108">
        <v>5.892E-2</v>
      </c>
      <c r="F109" s="109"/>
      <c r="G109" s="6"/>
      <c r="H109" s="100"/>
      <c r="I109" s="103"/>
      <c r="J109" s="103"/>
    </row>
    <row r="110" spans="1:10" ht="14.25" x14ac:dyDescent="0.2">
      <c r="A110" s="97" t="s">
        <v>113</v>
      </c>
      <c r="B110" s="96" t="s">
        <v>114</v>
      </c>
      <c r="C110" s="96" t="s">
        <v>114</v>
      </c>
      <c r="F110" s="94"/>
      <c r="J110" s="103"/>
    </row>
    <row r="111" spans="1:10" ht="14.25" x14ac:dyDescent="0.2">
      <c r="A111" s="97" t="s">
        <v>115</v>
      </c>
      <c r="B111" s="105" t="s">
        <v>116</v>
      </c>
      <c r="C111" s="105" t="s">
        <v>116</v>
      </c>
      <c r="F111" s="94"/>
    </row>
    <row r="112" spans="1:10" ht="15" thickBot="1" x14ac:dyDescent="0.25">
      <c r="A112" s="97" t="s">
        <v>117</v>
      </c>
      <c r="B112" s="110" t="s">
        <v>116</v>
      </c>
      <c r="C112" s="105" t="s">
        <v>116</v>
      </c>
      <c r="F112" s="94"/>
    </row>
    <row r="113" spans="1:6" ht="15" thickBot="1" x14ac:dyDescent="0.25">
      <c r="A113" s="93"/>
      <c r="B113" s="111" t="s">
        <v>127</v>
      </c>
      <c r="C113" s="111" t="s">
        <v>128</v>
      </c>
      <c r="F113" s="94"/>
    </row>
    <row r="114" spans="1:6" ht="14.25" x14ac:dyDescent="0.2">
      <c r="A114" s="95" t="s">
        <v>91</v>
      </c>
      <c r="B114" s="96" t="s">
        <v>129</v>
      </c>
      <c r="C114" s="96" t="s">
        <v>130</v>
      </c>
      <c r="F114" s="94"/>
    </row>
    <row r="115" spans="1:6" ht="14.25" x14ac:dyDescent="0.2">
      <c r="A115" s="97" t="s">
        <v>94</v>
      </c>
      <c r="B115" s="96" t="s">
        <v>131</v>
      </c>
      <c r="C115" s="96" t="s">
        <v>132</v>
      </c>
      <c r="F115" s="94"/>
    </row>
    <row r="116" spans="1:6" ht="14.25" x14ac:dyDescent="0.2">
      <c r="A116" s="97" t="s">
        <v>97</v>
      </c>
      <c r="B116" s="96" t="s">
        <v>133</v>
      </c>
      <c r="C116" s="96" t="s">
        <v>134</v>
      </c>
      <c r="F116" s="94"/>
    </row>
    <row r="117" spans="1:6" ht="14.25" x14ac:dyDescent="0.2">
      <c r="A117" s="98" t="s">
        <v>100</v>
      </c>
      <c r="B117" s="96" t="s">
        <v>135</v>
      </c>
      <c r="C117" s="96" t="s">
        <v>135</v>
      </c>
      <c r="F117" s="94"/>
    </row>
    <row r="118" spans="1:6" ht="14.25" x14ac:dyDescent="0.2">
      <c r="A118" s="97" t="s">
        <v>113</v>
      </c>
      <c r="B118" s="96" t="s">
        <v>114</v>
      </c>
      <c r="C118" s="96" t="s">
        <v>114</v>
      </c>
      <c r="F118" s="94"/>
    </row>
    <row r="119" spans="1:6" ht="14.25" x14ac:dyDescent="0.2">
      <c r="A119" s="97" t="s">
        <v>102</v>
      </c>
      <c r="B119" s="99">
        <v>18000000</v>
      </c>
      <c r="C119" s="99">
        <v>18000000</v>
      </c>
      <c r="F119" s="94"/>
    </row>
    <row r="120" spans="1:6" ht="14.25" x14ac:dyDescent="0.2">
      <c r="A120" s="97" t="s">
        <v>103</v>
      </c>
      <c r="B120" s="99">
        <v>18000000</v>
      </c>
      <c r="C120" s="99">
        <v>18000000</v>
      </c>
      <c r="F120" s="94"/>
    </row>
    <row r="121" spans="1:6" ht="14.25" x14ac:dyDescent="0.2">
      <c r="A121" s="97" t="s">
        <v>104</v>
      </c>
      <c r="B121" s="99">
        <v>365745.20547945204</v>
      </c>
      <c r="C121" s="99">
        <v>390427.39726027398</v>
      </c>
      <c r="F121" s="94"/>
    </row>
    <row r="122" spans="1:6" ht="14.25" x14ac:dyDescent="0.2">
      <c r="A122" s="97" t="s">
        <v>126</v>
      </c>
      <c r="B122" s="99" t="s">
        <v>114</v>
      </c>
      <c r="C122" s="99" t="s">
        <v>114</v>
      </c>
      <c r="F122" s="94"/>
    </row>
    <row r="123" spans="1:6" ht="14.25" x14ac:dyDescent="0.2">
      <c r="A123" s="97" t="s">
        <v>105</v>
      </c>
      <c r="B123" s="101">
        <v>0</v>
      </c>
      <c r="C123" s="101">
        <v>0</v>
      </c>
      <c r="F123" s="94"/>
    </row>
    <row r="124" spans="1:6" ht="15" x14ac:dyDescent="0.25">
      <c r="A124" s="97" t="s">
        <v>106</v>
      </c>
      <c r="B124" s="101">
        <v>18000000</v>
      </c>
      <c r="C124" s="101">
        <v>18000000</v>
      </c>
      <c r="D124" s="112"/>
      <c r="F124" s="94"/>
    </row>
    <row r="125" spans="1:6" ht="14.25" x14ac:dyDescent="0.2">
      <c r="A125" s="97" t="s">
        <v>107</v>
      </c>
      <c r="B125" s="101">
        <v>0</v>
      </c>
      <c r="C125" s="101">
        <v>0</v>
      </c>
      <c r="D125" s="113"/>
      <c r="F125" s="94"/>
    </row>
    <row r="126" spans="1:6" ht="14.25" x14ac:dyDescent="0.2">
      <c r="A126" s="98" t="s">
        <v>108</v>
      </c>
      <c r="B126" s="558">
        <v>3.8461538461538464E-2</v>
      </c>
      <c r="C126" s="104">
        <v>3.8461538461538464E-2</v>
      </c>
      <c r="F126" s="94"/>
    </row>
    <row r="127" spans="1:6" ht="14.25" x14ac:dyDescent="0.2">
      <c r="A127" s="97" t="s">
        <v>109</v>
      </c>
      <c r="B127" s="105">
        <v>52157</v>
      </c>
      <c r="C127" s="105">
        <v>52157</v>
      </c>
      <c r="F127" s="94"/>
    </row>
    <row r="128" spans="1:6" ht="14.25" x14ac:dyDescent="0.2">
      <c r="A128" s="97" t="s">
        <v>110</v>
      </c>
      <c r="B128" s="105">
        <v>44669</v>
      </c>
      <c r="C128" s="105">
        <v>44669</v>
      </c>
      <c r="F128" s="94"/>
    </row>
    <row r="129" spans="1:6" ht="14.25" x14ac:dyDescent="0.2">
      <c r="A129" s="97" t="s">
        <v>111</v>
      </c>
      <c r="B129" s="106">
        <v>3.3419999999999998E-2</v>
      </c>
      <c r="C129" s="106">
        <v>3.3419999999999998E-2</v>
      </c>
      <c r="F129" s="94"/>
    </row>
    <row r="130" spans="1:6" s="63" customFormat="1" ht="27.6" customHeight="1" x14ac:dyDescent="0.25">
      <c r="A130" s="107" t="s">
        <v>112</v>
      </c>
      <c r="B130" s="108">
        <v>7.6919999999999988E-2</v>
      </c>
      <c r="C130" s="108">
        <v>8.2419999999999993E-2</v>
      </c>
      <c r="F130" s="114"/>
    </row>
    <row r="131" spans="1:6" ht="14.25" x14ac:dyDescent="0.2">
      <c r="A131" s="97" t="s">
        <v>113</v>
      </c>
      <c r="B131" s="96" t="s">
        <v>114</v>
      </c>
      <c r="C131" s="96" t="s">
        <v>114</v>
      </c>
      <c r="F131" s="94"/>
    </row>
    <row r="132" spans="1:6" ht="14.25" x14ac:dyDescent="0.2">
      <c r="A132" s="97" t="s">
        <v>115</v>
      </c>
      <c r="B132" s="105" t="s">
        <v>136</v>
      </c>
      <c r="C132" s="105" t="s">
        <v>136</v>
      </c>
      <c r="F132" s="94"/>
    </row>
    <row r="133" spans="1:6" ht="15" thickBot="1" x14ac:dyDescent="0.25">
      <c r="A133" s="97" t="s">
        <v>117</v>
      </c>
      <c r="B133" s="110" t="s">
        <v>137</v>
      </c>
      <c r="C133" s="110" t="s">
        <v>137</v>
      </c>
      <c r="F133" s="94"/>
    </row>
    <row r="134" spans="1:6" ht="15" thickBot="1" x14ac:dyDescent="0.25">
      <c r="A134" s="115" t="s">
        <v>138</v>
      </c>
      <c r="B134" s="116"/>
      <c r="C134" s="116"/>
      <c r="D134" s="116"/>
      <c r="E134" s="117"/>
      <c r="F134" s="94"/>
    </row>
    <row r="135" spans="1:6" ht="17.25" thickBot="1" x14ac:dyDescent="0.3">
      <c r="A135" s="642" t="s">
        <v>139</v>
      </c>
      <c r="B135" s="643"/>
      <c r="C135" s="643"/>
      <c r="D135" s="643"/>
      <c r="E135" s="643"/>
      <c r="F135" s="644"/>
    </row>
    <row r="136" spans="1:6" ht="15" thickBot="1" x14ac:dyDescent="0.25">
      <c r="A136" s="645" t="s">
        <v>140</v>
      </c>
      <c r="B136" s="646"/>
      <c r="C136" s="646"/>
      <c r="D136" s="647"/>
      <c r="E136" s="117"/>
      <c r="F136" s="94"/>
    </row>
    <row r="137" spans="1:6" ht="14.25" x14ac:dyDescent="0.2">
      <c r="A137" s="118" t="s">
        <v>141</v>
      </c>
      <c r="B137" s="119"/>
      <c r="C137" s="120"/>
      <c r="D137" s="121">
        <v>32000000</v>
      </c>
      <c r="E137" s="117"/>
      <c r="F137" s="94"/>
    </row>
    <row r="138" spans="1:6" ht="14.25" x14ac:dyDescent="0.2">
      <c r="A138" s="122" t="s">
        <v>142</v>
      </c>
      <c r="B138" s="123"/>
      <c r="D138" s="124">
        <v>0</v>
      </c>
      <c r="E138" s="117"/>
      <c r="F138" s="94"/>
    </row>
    <row r="139" spans="1:6" ht="14.25" x14ac:dyDescent="0.2">
      <c r="A139" s="122" t="s">
        <v>143</v>
      </c>
      <c r="B139" s="123"/>
      <c r="D139" s="125">
        <v>0</v>
      </c>
      <c r="E139" s="117"/>
      <c r="F139" s="94"/>
    </row>
    <row r="140" spans="1:6" ht="14.25" x14ac:dyDescent="0.2">
      <c r="A140" s="122" t="s">
        <v>144</v>
      </c>
      <c r="B140" s="123"/>
      <c r="D140" s="126">
        <v>32000000</v>
      </c>
      <c r="E140" s="117"/>
      <c r="F140" s="94"/>
    </row>
    <row r="141" spans="1:6" ht="14.25" x14ac:dyDescent="0.2">
      <c r="A141" s="127"/>
      <c r="B141" s="123"/>
      <c r="D141" s="128"/>
      <c r="E141" s="117"/>
      <c r="F141" s="94"/>
    </row>
    <row r="142" spans="1:6" ht="14.25" x14ac:dyDescent="0.2">
      <c r="A142" s="127" t="s">
        <v>145</v>
      </c>
      <c r="B142" s="123"/>
      <c r="D142" s="129">
        <v>25213565.269998103</v>
      </c>
      <c r="E142" s="117"/>
      <c r="F142" s="94"/>
    </row>
    <row r="143" spans="1:6" ht="14.25" x14ac:dyDescent="0.2">
      <c r="A143" s="122" t="s">
        <v>146</v>
      </c>
      <c r="B143" s="123"/>
      <c r="D143" s="124">
        <v>17559729.839998126</v>
      </c>
      <c r="E143" s="117"/>
      <c r="F143" s="94"/>
    </row>
    <row r="144" spans="1:6" ht="14.25" x14ac:dyDescent="0.2">
      <c r="A144" s="122" t="s">
        <v>147</v>
      </c>
      <c r="B144" s="123"/>
      <c r="D144" s="125">
        <v>22643726.299999982</v>
      </c>
      <c r="E144" s="117"/>
      <c r="F144" s="94"/>
    </row>
    <row r="145" spans="1:6" ht="14.25" x14ac:dyDescent="0.2">
      <c r="A145" s="122" t="s">
        <v>148</v>
      </c>
      <c r="B145" s="123"/>
      <c r="D145" s="125">
        <v>26049731.920000002</v>
      </c>
      <c r="E145" s="117"/>
      <c r="F145" s="94"/>
    </row>
    <row r="146" spans="1:6" ht="14.25" x14ac:dyDescent="0.2">
      <c r="A146" s="122" t="s">
        <v>149</v>
      </c>
      <c r="B146" s="123"/>
      <c r="D146" s="125">
        <v>-41039622.790000007</v>
      </c>
      <c r="E146" s="117"/>
      <c r="F146" s="94"/>
    </row>
    <row r="147" spans="1:6" ht="14.25" x14ac:dyDescent="0.2">
      <c r="A147" s="122" t="s">
        <v>150</v>
      </c>
      <c r="B147" s="123"/>
      <c r="D147" s="125">
        <v>0</v>
      </c>
      <c r="E147" s="117"/>
      <c r="F147" s="94"/>
    </row>
    <row r="148" spans="1:6" ht="14.25" x14ac:dyDescent="0.2">
      <c r="A148" s="122" t="s">
        <v>151</v>
      </c>
      <c r="B148" s="123"/>
      <c r="D148" s="126">
        <v>0</v>
      </c>
      <c r="E148" s="117"/>
      <c r="F148" s="94"/>
    </row>
    <row r="149" spans="1:6" ht="14.25" x14ac:dyDescent="0.2">
      <c r="A149" s="127"/>
      <c r="B149" s="123"/>
      <c r="D149" s="128"/>
      <c r="E149" s="117"/>
      <c r="F149" s="94"/>
    </row>
    <row r="150" spans="1:6" ht="15" thickBot="1" x14ac:dyDescent="0.25">
      <c r="A150" s="130" t="s">
        <v>152</v>
      </c>
      <c r="B150" s="123"/>
      <c r="D150" s="131">
        <v>57213565.269998103</v>
      </c>
      <c r="E150" s="117"/>
      <c r="F150" s="94"/>
    </row>
    <row r="151" spans="1:6" ht="14.25" x14ac:dyDescent="0.2">
      <c r="A151" s="130"/>
      <c r="B151" s="132"/>
      <c r="D151" s="128"/>
      <c r="E151" s="117"/>
      <c r="F151" s="94"/>
    </row>
    <row r="152" spans="1:6" ht="14.25" x14ac:dyDescent="0.2">
      <c r="A152" s="127" t="s">
        <v>153</v>
      </c>
      <c r="B152" s="132"/>
      <c r="D152" s="128"/>
      <c r="E152" s="117"/>
      <c r="F152" s="94"/>
    </row>
    <row r="153" spans="1:6" ht="14.25" x14ac:dyDescent="0.2">
      <c r="A153" s="133" t="s">
        <v>154</v>
      </c>
      <c r="B153" s="132"/>
      <c r="D153" s="134">
        <v>-5127139.2752106171</v>
      </c>
      <c r="E153" s="117"/>
      <c r="F153" s="94"/>
    </row>
    <row r="154" spans="1:6" ht="14.25" x14ac:dyDescent="0.2">
      <c r="A154" s="122" t="s">
        <v>155</v>
      </c>
      <c r="B154" s="123"/>
      <c r="D154" s="135">
        <v>12543167.880000008</v>
      </c>
      <c r="E154" s="117"/>
      <c r="F154" s="94"/>
    </row>
    <row r="155" spans="1:6" ht="14.25" x14ac:dyDescent="0.2">
      <c r="A155" s="136"/>
      <c r="B155" s="137"/>
      <c r="D155" s="138"/>
      <c r="E155" s="117"/>
      <c r="F155" s="94"/>
    </row>
    <row r="156" spans="1:6" ht="14.25" x14ac:dyDescent="0.2">
      <c r="A156" s="130" t="s">
        <v>156</v>
      </c>
      <c r="B156" s="137"/>
      <c r="D156" s="138">
        <v>7416028.6047893912</v>
      </c>
      <c r="E156" s="117"/>
      <c r="F156" s="94"/>
    </row>
    <row r="157" spans="1:6" ht="14.25" x14ac:dyDescent="0.2">
      <c r="A157" s="130"/>
      <c r="B157" s="137"/>
      <c r="D157" s="138"/>
      <c r="E157" s="117"/>
      <c r="F157" s="94"/>
    </row>
    <row r="158" spans="1:6" ht="15" thickBot="1" x14ac:dyDescent="0.25">
      <c r="A158" s="139" t="s">
        <v>157</v>
      </c>
      <c r="B158" s="137"/>
      <c r="D158" s="140">
        <v>64629593.874787495</v>
      </c>
      <c r="E158" s="117"/>
      <c r="F158" s="94"/>
    </row>
    <row r="159" spans="1:6" ht="15.75" thickTop="1" thickBot="1" x14ac:dyDescent="0.25">
      <c r="A159" s="141"/>
      <c r="B159" s="142"/>
      <c r="C159" s="143"/>
      <c r="D159" s="144"/>
      <c r="E159" s="117"/>
      <c r="F159" s="94"/>
    </row>
    <row r="160" spans="1:6" ht="15" thickBot="1" x14ac:dyDescent="0.25">
      <c r="A160" s="645" t="s">
        <v>158</v>
      </c>
      <c r="B160" s="646"/>
      <c r="C160" s="646"/>
      <c r="D160" s="647"/>
      <c r="E160" s="117"/>
      <c r="F160" s="94"/>
    </row>
    <row r="161" spans="1:6" ht="14.25" x14ac:dyDescent="0.2">
      <c r="A161" s="145" t="s">
        <v>159</v>
      </c>
      <c r="B161" s="123"/>
      <c r="D161" s="146"/>
      <c r="E161" s="117"/>
      <c r="F161" s="94"/>
    </row>
    <row r="162" spans="1:6" ht="14.25" x14ac:dyDescent="0.2">
      <c r="A162" s="147" t="s">
        <v>160</v>
      </c>
      <c r="B162" s="123"/>
      <c r="D162" s="146">
        <v>0</v>
      </c>
      <c r="E162" s="117"/>
      <c r="F162" s="94"/>
    </row>
    <row r="163" spans="1:6" ht="14.25" x14ac:dyDescent="0.2">
      <c r="A163" s="147" t="s">
        <v>161</v>
      </c>
      <c r="B163" s="123"/>
      <c r="D163" s="146">
        <v>0</v>
      </c>
      <c r="E163" s="117"/>
      <c r="F163" s="94"/>
    </row>
    <row r="164" spans="1:6" ht="14.25" x14ac:dyDescent="0.2">
      <c r="A164" s="147" t="s">
        <v>162</v>
      </c>
      <c r="B164" s="123"/>
      <c r="D164" s="146">
        <v>0</v>
      </c>
      <c r="E164" s="117"/>
      <c r="F164" s="94"/>
    </row>
    <row r="165" spans="1:6" ht="14.25" x14ac:dyDescent="0.2">
      <c r="A165" s="148"/>
      <c r="B165" s="123"/>
      <c r="D165" s="146"/>
      <c r="E165" s="117"/>
      <c r="F165" s="94"/>
    </row>
    <row r="166" spans="1:6" ht="14.25" x14ac:dyDescent="0.2">
      <c r="A166" s="149" t="s">
        <v>163</v>
      </c>
      <c r="B166" s="123"/>
      <c r="D166" s="146"/>
      <c r="E166" s="117"/>
      <c r="F166" s="94"/>
    </row>
    <row r="167" spans="1:6" ht="14.25" x14ac:dyDescent="0.2">
      <c r="A167" s="147" t="s">
        <v>164</v>
      </c>
      <c r="B167" s="123"/>
      <c r="D167" s="146">
        <v>2443.75</v>
      </c>
      <c r="E167" s="117"/>
      <c r="F167" s="94"/>
    </row>
    <row r="168" spans="1:6" ht="14.25" x14ac:dyDescent="0.2">
      <c r="A168" s="147" t="s">
        <v>165</v>
      </c>
      <c r="B168" s="123"/>
      <c r="D168" s="146">
        <v>2443.75</v>
      </c>
      <c r="E168" s="117"/>
      <c r="F168" s="94"/>
    </row>
    <row r="169" spans="1:6" ht="14.25" x14ac:dyDescent="0.2">
      <c r="A169" s="147"/>
      <c r="B169" s="123"/>
      <c r="D169" s="146"/>
      <c r="E169" s="117"/>
      <c r="F169" s="94"/>
    </row>
    <row r="170" spans="1:6" ht="14.25" x14ac:dyDescent="0.2">
      <c r="A170" s="149" t="s">
        <v>166</v>
      </c>
      <c r="B170" s="123"/>
      <c r="D170" s="146"/>
      <c r="E170" s="117"/>
      <c r="F170" s="94"/>
    </row>
    <row r="171" spans="1:6" ht="14.25" x14ac:dyDescent="0.2">
      <c r="A171" s="147" t="s">
        <v>167</v>
      </c>
      <c r="B171" s="123"/>
      <c r="D171" s="146">
        <v>403200</v>
      </c>
      <c r="E171" s="117"/>
      <c r="F171" s="94"/>
    </row>
    <row r="172" spans="1:6" ht="14.25" x14ac:dyDescent="0.2">
      <c r="A172" s="147" t="s">
        <v>168</v>
      </c>
      <c r="B172" s="123"/>
      <c r="D172" s="146">
        <v>81149.864999999991</v>
      </c>
      <c r="E172" s="117"/>
      <c r="F172" s="94"/>
    </row>
    <row r="173" spans="1:6" ht="14.25" x14ac:dyDescent="0.2">
      <c r="A173" s="147" t="s">
        <v>169</v>
      </c>
      <c r="B173" s="123"/>
      <c r="D173" s="146">
        <v>226874.97</v>
      </c>
      <c r="E173" s="117"/>
      <c r="F173" s="94"/>
    </row>
    <row r="174" spans="1:6" ht="14.25" x14ac:dyDescent="0.2">
      <c r="A174" s="150" t="s">
        <v>170</v>
      </c>
      <c r="B174" s="123"/>
      <c r="D174" s="146">
        <v>22025</v>
      </c>
      <c r="E174" s="117"/>
      <c r="F174" s="94"/>
    </row>
    <row r="175" spans="1:6" ht="14.25" x14ac:dyDescent="0.2">
      <c r="A175" s="147" t="s">
        <v>171</v>
      </c>
      <c r="B175" s="123"/>
      <c r="D175" s="146">
        <v>0</v>
      </c>
      <c r="E175" s="117"/>
      <c r="F175" s="94"/>
    </row>
    <row r="176" spans="1:6" ht="14.25" x14ac:dyDescent="0.2">
      <c r="A176" s="147"/>
      <c r="B176" s="123"/>
      <c r="D176" s="146"/>
      <c r="E176" s="117"/>
      <c r="F176" s="94"/>
    </row>
    <row r="177" spans="1:6" ht="14.25" x14ac:dyDescent="0.2">
      <c r="A177" s="149" t="s">
        <v>172</v>
      </c>
      <c r="B177" s="123"/>
      <c r="D177" s="146"/>
      <c r="E177" s="117"/>
      <c r="F177" s="94"/>
    </row>
    <row r="178" spans="1:6" ht="14.25" x14ac:dyDescent="0.2">
      <c r="A178" s="147" t="s">
        <v>173</v>
      </c>
      <c r="B178" s="123"/>
      <c r="D178" s="146">
        <v>98729.559036630148</v>
      </c>
      <c r="E178" s="117"/>
      <c r="F178" s="94"/>
    </row>
    <row r="179" spans="1:6" ht="14.25" x14ac:dyDescent="0.2">
      <c r="A179" s="147" t="s">
        <v>174</v>
      </c>
      <c r="B179" s="123"/>
      <c r="D179" s="146">
        <v>45415.597156849857</v>
      </c>
      <c r="E179" s="117"/>
      <c r="F179" s="94"/>
    </row>
    <row r="180" spans="1:6" ht="14.25" x14ac:dyDescent="0.2">
      <c r="A180" s="147"/>
      <c r="B180" s="123"/>
      <c r="D180" s="146"/>
      <c r="E180" s="117"/>
      <c r="F180" s="94"/>
    </row>
    <row r="181" spans="1:6" ht="14.25" x14ac:dyDescent="0.2">
      <c r="A181" s="149" t="s">
        <v>175</v>
      </c>
      <c r="B181" s="123"/>
      <c r="D181" s="146"/>
      <c r="E181" s="117"/>
      <c r="F181" s="94"/>
    </row>
    <row r="182" spans="1:6" ht="14.25" x14ac:dyDescent="0.2">
      <c r="A182" s="147" t="s">
        <v>176</v>
      </c>
      <c r="B182" s="123"/>
      <c r="D182" s="146">
        <v>0</v>
      </c>
      <c r="E182" s="117"/>
      <c r="F182" s="94"/>
    </row>
    <row r="183" spans="1:6" ht="14.25" x14ac:dyDescent="0.2">
      <c r="A183" s="147"/>
      <c r="B183" s="123"/>
      <c r="D183" s="146"/>
      <c r="E183" s="117"/>
      <c r="F183" s="94"/>
    </row>
    <row r="184" spans="1:6" ht="14.25" x14ac:dyDescent="0.2">
      <c r="A184" s="149" t="s">
        <v>177</v>
      </c>
      <c r="B184" s="123"/>
      <c r="D184" s="146"/>
      <c r="E184" s="117"/>
      <c r="F184" s="94"/>
    </row>
    <row r="185" spans="1:6" ht="14.25" x14ac:dyDescent="0.2">
      <c r="A185" s="147" t="s">
        <v>178</v>
      </c>
      <c r="B185" s="123"/>
      <c r="D185" s="146">
        <v>52984.438356164392</v>
      </c>
      <c r="E185" s="117"/>
      <c r="F185" s="94"/>
    </row>
    <row r="186" spans="1:6" ht="14.25" x14ac:dyDescent="0.2">
      <c r="A186" s="147"/>
      <c r="B186" s="123"/>
      <c r="D186" s="146"/>
      <c r="E186" s="117"/>
      <c r="F186" s="94"/>
    </row>
    <row r="187" spans="1:6" ht="14.25" x14ac:dyDescent="0.2">
      <c r="A187" s="149" t="s">
        <v>179</v>
      </c>
      <c r="B187" s="123"/>
      <c r="D187" s="146"/>
      <c r="E187" s="117"/>
      <c r="F187" s="94"/>
    </row>
    <row r="188" spans="1:6" ht="14.25" x14ac:dyDescent="0.2">
      <c r="A188" s="147" t="s">
        <v>180</v>
      </c>
      <c r="B188" s="123"/>
      <c r="D188" s="151">
        <v>9574197.2602739725</v>
      </c>
      <c r="E188" s="117"/>
      <c r="F188" s="94"/>
    </row>
    <row r="189" spans="1:6" ht="14.25" x14ac:dyDescent="0.2">
      <c r="A189" s="147"/>
      <c r="B189" s="123"/>
      <c r="D189" s="146"/>
      <c r="E189" s="117"/>
      <c r="F189" s="94"/>
    </row>
    <row r="190" spans="1:6" ht="14.25" x14ac:dyDescent="0.2">
      <c r="A190" s="149" t="s">
        <v>181</v>
      </c>
      <c r="B190" s="123"/>
      <c r="D190" s="146"/>
      <c r="E190" s="117"/>
      <c r="F190" s="94"/>
    </row>
    <row r="191" spans="1:6" ht="14.25" x14ac:dyDescent="0.2">
      <c r="A191" s="147" t="s">
        <v>182</v>
      </c>
      <c r="B191" s="123"/>
      <c r="D191" s="151">
        <v>545252.05479452049</v>
      </c>
      <c r="E191" s="117"/>
      <c r="F191" s="94"/>
    </row>
    <row r="192" spans="1:6" ht="14.25" x14ac:dyDescent="0.2">
      <c r="A192" s="147"/>
      <c r="B192" s="123"/>
      <c r="D192" s="146"/>
      <c r="E192" s="117"/>
      <c r="F192" s="94"/>
    </row>
    <row r="193" spans="1:6" ht="14.25" x14ac:dyDescent="0.2">
      <c r="A193" s="149" t="s">
        <v>183</v>
      </c>
      <c r="B193" s="123"/>
      <c r="D193" s="146"/>
      <c r="E193" s="117"/>
      <c r="F193" s="94"/>
    </row>
    <row r="194" spans="1:6" ht="14.25" x14ac:dyDescent="0.2">
      <c r="A194" s="147" t="s">
        <v>184</v>
      </c>
      <c r="B194" s="123"/>
      <c r="D194" s="151">
        <v>756172.60273972596</v>
      </c>
      <c r="E194" s="117"/>
      <c r="F194" s="94"/>
    </row>
    <row r="195" spans="1:6" ht="14.25" x14ac:dyDescent="0.2">
      <c r="A195" s="147" t="s">
        <v>185</v>
      </c>
      <c r="B195" s="123"/>
      <c r="D195" s="146">
        <v>0</v>
      </c>
      <c r="E195" s="117"/>
      <c r="F195" s="94"/>
    </row>
    <row r="196" spans="1:6" ht="14.25" x14ac:dyDescent="0.2">
      <c r="A196" s="147"/>
      <c r="B196" s="123"/>
      <c r="D196" s="146"/>
      <c r="E196" s="117"/>
      <c r="F196" s="94"/>
    </row>
    <row r="197" spans="1:6" ht="14.25" x14ac:dyDescent="0.2">
      <c r="A197" s="149" t="s">
        <v>186</v>
      </c>
      <c r="B197" s="123"/>
      <c r="D197" s="146"/>
      <c r="E197" s="117"/>
      <c r="F197" s="94"/>
    </row>
    <row r="198" spans="1:6" ht="14.25" x14ac:dyDescent="0.2">
      <c r="A198" s="147" t="s">
        <v>187</v>
      </c>
      <c r="B198" s="123"/>
      <c r="D198" s="146">
        <v>0</v>
      </c>
      <c r="E198" s="117"/>
      <c r="F198" s="94"/>
    </row>
    <row r="199" spans="1:6" ht="14.25" x14ac:dyDescent="0.2">
      <c r="A199" s="147" t="s">
        <v>188</v>
      </c>
      <c r="B199" s="123"/>
      <c r="D199" s="146">
        <v>0</v>
      </c>
      <c r="E199" s="117"/>
      <c r="F199" s="94"/>
    </row>
    <row r="200" spans="1:6" ht="14.25" x14ac:dyDescent="0.2">
      <c r="A200" s="147" t="s">
        <v>189</v>
      </c>
      <c r="B200" s="123"/>
      <c r="D200" s="146">
        <v>0</v>
      </c>
      <c r="E200" s="117"/>
      <c r="F200" s="94"/>
    </row>
    <row r="201" spans="1:6" ht="14.25" x14ac:dyDescent="0.2">
      <c r="A201" s="147"/>
      <c r="B201" s="123"/>
      <c r="D201" s="146"/>
      <c r="E201" s="117"/>
      <c r="F201" s="94"/>
    </row>
    <row r="202" spans="1:6" ht="14.25" x14ac:dyDescent="0.2">
      <c r="A202" s="149" t="s">
        <v>190</v>
      </c>
      <c r="B202" s="123"/>
      <c r="D202" s="146"/>
      <c r="E202" s="117"/>
      <c r="F202" s="94"/>
    </row>
    <row r="203" spans="1:6" ht="14.25" x14ac:dyDescent="0.2">
      <c r="A203" s="147" t="s">
        <v>191</v>
      </c>
      <c r="B203" s="123"/>
      <c r="D203" s="146">
        <v>32000000</v>
      </c>
      <c r="E203" s="117"/>
      <c r="F203" s="94"/>
    </row>
    <row r="204" spans="1:6" ht="14.25" x14ac:dyDescent="0.2">
      <c r="A204" s="147"/>
      <c r="B204" s="123"/>
      <c r="D204" s="146"/>
      <c r="E204" s="117"/>
      <c r="F204" s="94"/>
    </row>
    <row r="205" spans="1:6" ht="14.25" x14ac:dyDescent="0.2">
      <c r="A205" s="149" t="s">
        <v>192</v>
      </c>
      <c r="B205" s="123"/>
      <c r="D205" s="146"/>
      <c r="E205" s="117"/>
      <c r="F205" s="94"/>
    </row>
    <row r="206" spans="1:6" ht="14.25" x14ac:dyDescent="0.2">
      <c r="A206" s="150" t="s">
        <v>193</v>
      </c>
      <c r="B206" s="123"/>
      <c r="D206" s="146">
        <v>0</v>
      </c>
      <c r="E206" s="117"/>
      <c r="F206" s="94"/>
    </row>
    <row r="207" spans="1:6" ht="14.25" x14ac:dyDescent="0.2">
      <c r="A207" s="150"/>
      <c r="B207" s="123"/>
      <c r="D207" s="146"/>
      <c r="E207" s="117"/>
      <c r="F207" s="94"/>
    </row>
    <row r="208" spans="1:6" ht="14.25" x14ac:dyDescent="0.2">
      <c r="A208" s="149" t="s">
        <v>194</v>
      </c>
      <c r="B208" s="123"/>
      <c r="D208" s="146"/>
      <c r="E208" s="117"/>
      <c r="F208" s="94"/>
    </row>
    <row r="209" spans="1:6" ht="14.25" x14ac:dyDescent="0.2">
      <c r="A209" s="147" t="s">
        <v>195</v>
      </c>
      <c r="B209" s="123"/>
      <c r="D209" s="146">
        <v>0</v>
      </c>
      <c r="E209" s="117"/>
      <c r="F209" s="94"/>
    </row>
    <row r="210" spans="1:6" ht="14.25" x14ac:dyDescent="0.2">
      <c r="A210" s="147"/>
      <c r="B210" s="123"/>
      <c r="D210" s="146"/>
      <c r="E210" s="117"/>
      <c r="F210" s="94"/>
    </row>
    <row r="211" spans="1:6" ht="14.25" x14ac:dyDescent="0.2">
      <c r="A211" s="149" t="s">
        <v>196</v>
      </c>
      <c r="B211" s="123"/>
      <c r="D211" s="146"/>
      <c r="E211" s="117"/>
      <c r="F211" s="94"/>
    </row>
    <row r="212" spans="1:6" ht="14.25" x14ac:dyDescent="0.2">
      <c r="A212" s="147" t="s">
        <v>197</v>
      </c>
      <c r="B212" s="123"/>
      <c r="D212" s="146">
        <v>0</v>
      </c>
      <c r="E212" s="117"/>
      <c r="F212" s="94"/>
    </row>
    <row r="213" spans="1:6" ht="14.25" x14ac:dyDescent="0.2">
      <c r="A213" s="147"/>
      <c r="B213" s="123"/>
      <c r="D213" s="146"/>
      <c r="E213" s="117"/>
      <c r="F213" s="94"/>
    </row>
    <row r="214" spans="1:6" ht="14.25" x14ac:dyDescent="0.2">
      <c r="A214" s="149" t="s">
        <v>198</v>
      </c>
      <c r="B214" s="123"/>
      <c r="D214" s="146"/>
      <c r="E214" s="117"/>
      <c r="F214" s="94"/>
    </row>
    <row r="215" spans="1:6" ht="14.25" x14ac:dyDescent="0.2">
      <c r="A215" s="147" t="s">
        <v>199</v>
      </c>
      <c r="B215" s="123"/>
      <c r="D215" s="146">
        <v>0</v>
      </c>
      <c r="E215" s="117"/>
      <c r="F215" s="94"/>
    </row>
    <row r="216" spans="1:6" ht="14.25" x14ac:dyDescent="0.2">
      <c r="A216" s="147" t="s">
        <v>200</v>
      </c>
      <c r="B216" s="123"/>
      <c r="D216" s="146">
        <v>0</v>
      </c>
      <c r="E216" s="117"/>
      <c r="F216" s="94"/>
    </row>
    <row r="217" spans="1:6" ht="14.25" x14ac:dyDescent="0.2">
      <c r="A217" s="147" t="s">
        <v>201</v>
      </c>
      <c r="B217" s="123"/>
      <c r="D217" s="146">
        <v>17559729.839998126</v>
      </c>
      <c r="E217" s="117"/>
      <c r="F217" s="94"/>
    </row>
    <row r="218" spans="1:6" ht="14.25" x14ac:dyDescent="0.2">
      <c r="A218" s="147"/>
      <c r="B218" s="123"/>
      <c r="D218" s="146"/>
      <c r="E218" s="117"/>
      <c r="F218" s="94"/>
    </row>
    <row r="219" spans="1:6" ht="14.25" x14ac:dyDescent="0.2">
      <c r="A219" s="149" t="s">
        <v>202</v>
      </c>
      <c r="B219" s="123"/>
      <c r="D219" s="146"/>
      <c r="E219" s="117"/>
      <c r="F219" s="94"/>
    </row>
    <row r="220" spans="1:6" ht="14.25" x14ac:dyDescent="0.2">
      <c r="A220" s="147" t="s">
        <v>203</v>
      </c>
      <c r="B220" s="123"/>
      <c r="D220" s="146">
        <v>0</v>
      </c>
      <c r="E220" s="117"/>
      <c r="F220" s="94"/>
    </row>
    <row r="221" spans="1:6" ht="14.25" x14ac:dyDescent="0.2">
      <c r="A221" s="147" t="s">
        <v>204</v>
      </c>
      <c r="B221" s="123"/>
      <c r="D221" s="146">
        <v>0</v>
      </c>
      <c r="E221" s="117"/>
      <c r="F221" s="94"/>
    </row>
    <row r="222" spans="1:6" ht="14.25" x14ac:dyDescent="0.2">
      <c r="A222" s="147" t="s">
        <v>205</v>
      </c>
      <c r="B222" s="123"/>
      <c r="D222" s="146">
        <v>0</v>
      </c>
      <c r="E222" s="117"/>
      <c r="F222" s="94"/>
    </row>
    <row r="223" spans="1:6" ht="14.25" x14ac:dyDescent="0.2">
      <c r="A223" s="152"/>
      <c r="B223" s="153"/>
      <c r="D223" s="151"/>
      <c r="E223" s="117"/>
      <c r="F223" s="94"/>
    </row>
    <row r="224" spans="1:6" ht="14.25" x14ac:dyDescent="0.2">
      <c r="A224" s="149" t="s">
        <v>206</v>
      </c>
      <c r="B224" s="123"/>
      <c r="D224" s="146"/>
      <c r="E224" s="117"/>
      <c r="F224" s="94"/>
    </row>
    <row r="225" spans="1:6" ht="14.25" x14ac:dyDescent="0.2">
      <c r="A225" s="147" t="s">
        <v>207</v>
      </c>
      <c r="B225" s="123"/>
      <c r="D225" s="146">
        <v>0</v>
      </c>
      <c r="E225" s="117"/>
      <c r="F225" s="94"/>
    </row>
    <row r="226" spans="1:6" ht="14.25" x14ac:dyDescent="0.2">
      <c r="A226" s="147"/>
      <c r="B226" s="123"/>
      <c r="D226" s="146"/>
      <c r="E226" s="117"/>
      <c r="F226" s="94"/>
    </row>
    <row r="227" spans="1:6" ht="14.25" x14ac:dyDescent="0.2">
      <c r="A227" s="149" t="s">
        <v>208</v>
      </c>
      <c r="B227" s="123"/>
      <c r="D227" s="146"/>
      <c r="E227" s="117"/>
      <c r="F227" s="94"/>
    </row>
    <row r="228" spans="1:6" ht="14.25" x14ac:dyDescent="0.2">
      <c r="A228" s="147" t="s">
        <v>209</v>
      </c>
      <c r="B228" s="123"/>
      <c r="D228" s="146">
        <v>0</v>
      </c>
      <c r="E228" s="117"/>
      <c r="F228" s="94"/>
    </row>
    <row r="229" spans="1:6" ht="14.25" x14ac:dyDescent="0.2">
      <c r="A229" s="147" t="s">
        <v>210</v>
      </c>
      <c r="B229" s="123"/>
      <c r="D229" s="146">
        <v>0</v>
      </c>
      <c r="E229" s="117"/>
      <c r="F229" s="94"/>
    </row>
    <row r="230" spans="1:6" ht="14.25" x14ac:dyDescent="0.2">
      <c r="A230" s="147"/>
      <c r="B230" s="123"/>
      <c r="D230" s="146"/>
      <c r="E230" s="117"/>
      <c r="F230" s="94"/>
    </row>
    <row r="231" spans="1:6" ht="14.25" x14ac:dyDescent="0.2">
      <c r="A231" s="149" t="s">
        <v>211</v>
      </c>
      <c r="B231" s="123"/>
      <c r="D231" s="146"/>
      <c r="E231" s="117"/>
      <c r="F231" s="94"/>
    </row>
    <row r="232" spans="1:6" ht="14.25" x14ac:dyDescent="0.2">
      <c r="A232" s="147" t="s">
        <v>212</v>
      </c>
      <c r="B232" s="123"/>
      <c r="D232" s="146">
        <v>0</v>
      </c>
      <c r="E232" s="117"/>
      <c r="F232" s="94"/>
    </row>
    <row r="233" spans="1:6" ht="14.25" x14ac:dyDescent="0.2">
      <c r="A233" s="147"/>
      <c r="B233" s="123"/>
      <c r="D233" s="146"/>
      <c r="E233" s="117"/>
      <c r="F233" s="94"/>
    </row>
    <row r="234" spans="1:6" ht="15" x14ac:dyDescent="0.25">
      <c r="A234" s="149" t="s">
        <v>213</v>
      </c>
      <c r="B234" s="123"/>
      <c r="C234" s="154"/>
      <c r="D234" s="146"/>
      <c r="E234" s="155"/>
      <c r="F234" s="156"/>
    </row>
    <row r="235" spans="1:6" ht="14.25" x14ac:dyDescent="0.2">
      <c r="A235" s="147" t="s">
        <v>214</v>
      </c>
      <c r="B235" s="123"/>
      <c r="D235" s="146">
        <v>0</v>
      </c>
      <c r="E235" s="117"/>
      <c r="F235" s="94"/>
    </row>
    <row r="236" spans="1:6" ht="14.25" x14ac:dyDescent="0.2">
      <c r="A236" s="147"/>
      <c r="B236" s="132"/>
      <c r="D236" s="146"/>
      <c r="E236" s="117"/>
      <c r="F236" s="94"/>
    </row>
    <row r="237" spans="1:6" ht="14.25" x14ac:dyDescent="0.2">
      <c r="A237" s="149" t="s">
        <v>215</v>
      </c>
      <c r="B237" s="123"/>
      <c r="D237" s="146"/>
      <c r="E237" s="117"/>
      <c r="F237" s="94"/>
    </row>
    <row r="238" spans="1:6" ht="14.25" x14ac:dyDescent="0.2">
      <c r="A238" s="147" t="s">
        <v>216</v>
      </c>
      <c r="B238" s="132"/>
      <c r="D238" s="146">
        <v>0</v>
      </c>
      <c r="E238" s="117"/>
      <c r="F238" s="94"/>
    </row>
    <row r="239" spans="1:6" ht="14.25" x14ac:dyDescent="0.2">
      <c r="A239" s="147"/>
      <c r="B239" s="132"/>
      <c r="D239" s="146"/>
      <c r="E239" s="117"/>
      <c r="F239" s="94"/>
    </row>
    <row r="240" spans="1:6" ht="14.25" x14ac:dyDescent="0.2">
      <c r="A240" s="149" t="s">
        <v>217</v>
      </c>
      <c r="B240" s="132"/>
      <c r="D240" s="146"/>
      <c r="E240" s="117"/>
      <c r="F240" s="94"/>
    </row>
    <row r="241" spans="1:6" ht="14.25" x14ac:dyDescent="0.2">
      <c r="A241" s="147" t="s">
        <v>218</v>
      </c>
      <c r="B241" s="132"/>
      <c r="D241" s="146">
        <v>0</v>
      </c>
      <c r="E241" s="117"/>
      <c r="F241" s="94"/>
    </row>
    <row r="242" spans="1:6" ht="14.25" x14ac:dyDescent="0.2">
      <c r="A242" s="147"/>
      <c r="B242" s="132"/>
      <c r="D242" s="146"/>
      <c r="E242" s="117"/>
      <c r="F242" s="94"/>
    </row>
    <row r="243" spans="1:6" ht="14.25" x14ac:dyDescent="0.2">
      <c r="A243" s="149" t="s">
        <v>219</v>
      </c>
      <c r="B243" s="132"/>
      <c r="D243" s="146"/>
      <c r="E243" s="117"/>
      <c r="F243" s="94"/>
    </row>
    <row r="244" spans="1:6" ht="14.25" x14ac:dyDescent="0.2">
      <c r="A244" s="147" t="s">
        <v>220</v>
      </c>
      <c r="B244" s="132"/>
      <c r="D244" s="151">
        <v>0</v>
      </c>
      <c r="E244" s="117"/>
      <c r="F244" s="94"/>
    </row>
    <row r="245" spans="1:6" ht="14.25" x14ac:dyDescent="0.2">
      <c r="A245" s="147" t="s">
        <v>221</v>
      </c>
      <c r="B245" s="132"/>
      <c r="D245" s="151">
        <v>0</v>
      </c>
      <c r="E245" s="117"/>
      <c r="F245" s="94"/>
    </row>
    <row r="246" spans="1:6" ht="14.25" x14ac:dyDescent="0.2">
      <c r="A246" s="147" t="s">
        <v>222</v>
      </c>
      <c r="B246" s="132"/>
      <c r="D246" s="151">
        <v>0</v>
      </c>
      <c r="E246" s="117"/>
      <c r="F246" s="94"/>
    </row>
    <row r="247" spans="1:6" ht="14.25" x14ac:dyDescent="0.2">
      <c r="A247" s="152"/>
      <c r="B247" s="132"/>
      <c r="D247" s="146"/>
      <c r="E247" s="117"/>
      <c r="F247" s="94"/>
    </row>
    <row r="248" spans="1:6" ht="14.25" x14ac:dyDescent="0.2">
      <c r="A248" s="149" t="s">
        <v>223</v>
      </c>
      <c r="B248" s="132"/>
      <c r="D248" s="146"/>
      <c r="E248" s="117"/>
      <c r="F248" s="94"/>
    </row>
    <row r="249" spans="1:6" ht="14.25" x14ac:dyDescent="0.2">
      <c r="A249" s="147" t="s">
        <v>224</v>
      </c>
      <c r="B249" s="132"/>
      <c r="D249" s="146">
        <v>0</v>
      </c>
      <c r="E249" s="117"/>
      <c r="F249" s="94"/>
    </row>
    <row r="250" spans="1:6" ht="14.25" x14ac:dyDescent="0.2">
      <c r="A250" s="152"/>
      <c r="B250" s="132"/>
      <c r="D250" s="146"/>
      <c r="E250" s="117"/>
      <c r="F250" s="94"/>
    </row>
    <row r="251" spans="1:6" ht="14.25" x14ac:dyDescent="0.2">
      <c r="A251" s="149" t="s">
        <v>225</v>
      </c>
      <c r="B251" s="132"/>
      <c r="D251" s="146"/>
      <c r="E251" s="117"/>
      <c r="F251" s="94"/>
    </row>
    <row r="252" spans="1:6" ht="14.25" x14ac:dyDescent="0.2">
      <c r="A252" s="150" t="s">
        <v>226</v>
      </c>
      <c r="B252" s="132"/>
      <c r="D252" s="146">
        <v>552885.53060512885</v>
      </c>
      <c r="E252" s="117"/>
      <c r="F252" s="94"/>
    </row>
    <row r="253" spans="1:6" ht="14.25" x14ac:dyDescent="0.2">
      <c r="A253" s="147"/>
      <c r="B253" s="132"/>
      <c r="D253" s="146"/>
      <c r="E253" s="117"/>
      <c r="F253" s="94"/>
    </row>
    <row r="254" spans="1:6" ht="14.25" x14ac:dyDescent="0.2">
      <c r="A254" s="149" t="s">
        <v>227</v>
      </c>
      <c r="B254" s="132"/>
      <c r="D254" s="146"/>
      <c r="E254" s="117"/>
      <c r="F254" s="94"/>
    </row>
    <row r="255" spans="1:6" ht="14.25" x14ac:dyDescent="0.2">
      <c r="A255" s="147" t="s">
        <v>228</v>
      </c>
      <c r="B255" s="132"/>
      <c r="D255" s="146">
        <v>901523.28767123271</v>
      </c>
      <c r="E255" s="117"/>
      <c r="F255" s="94"/>
    </row>
    <row r="256" spans="1:6" ht="14.25" x14ac:dyDescent="0.2">
      <c r="A256" s="147"/>
      <c r="B256" s="132"/>
      <c r="D256" s="146"/>
      <c r="E256" s="117"/>
      <c r="F256" s="94"/>
    </row>
    <row r="257" spans="1:6" ht="14.25" x14ac:dyDescent="0.2">
      <c r="A257" s="149" t="s">
        <v>229</v>
      </c>
      <c r="B257" s="132"/>
      <c r="D257" s="146"/>
      <c r="E257" s="117"/>
      <c r="F257" s="94"/>
    </row>
    <row r="258" spans="1:6" ht="14.25" x14ac:dyDescent="0.2">
      <c r="A258" s="147" t="s">
        <v>230</v>
      </c>
      <c r="B258" s="132"/>
      <c r="D258" s="146">
        <v>0</v>
      </c>
      <c r="E258" s="117"/>
      <c r="F258" s="94"/>
    </row>
    <row r="259" spans="1:6" ht="14.25" x14ac:dyDescent="0.2">
      <c r="A259" s="147"/>
      <c r="B259" s="132"/>
      <c r="D259" s="146"/>
      <c r="E259" s="117"/>
      <c r="F259" s="94"/>
    </row>
    <row r="260" spans="1:6" ht="14.25" x14ac:dyDescent="0.2">
      <c r="A260" s="149" t="s">
        <v>231</v>
      </c>
      <c r="B260" s="132"/>
      <c r="D260" s="146"/>
      <c r="E260" s="117"/>
      <c r="F260" s="94"/>
    </row>
    <row r="261" spans="1:6" ht="14.25" x14ac:dyDescent="0.2">
      <c r="A261" s="147" t="s">
        <v>195</v>
      </c>
      <c r="B261" s="132"/>
      <c r="D261" s="146">
        <v>0</v>
      </c>
      <c r="E261" s="117"/>
      <c r="F261" s="94"/>
    </row>
    <row r="262" spans="1:6" ht="14.25" x14ac:dyDescent="0.2">
      <c r="A262" s="147"/>
      <c r="B262" s="132"/>
      <c r="D262" s="146"/>
      <c r="E262" s="117"/>
      <c r="F262" s="94"/>
    </row>
    <row r="263" spans="1:6" ht="14.25" x14ac:dyDescent="0.2">
      <c r="A263" s="149" t="s">
        <v>232</v>
      </c>
      <c r="B263" s="132"/>
      <c r="D263" s="146"/>
      <c r="E263" s="117"/>
      <c r="F263" s="94"/>
    </row>
    <row r="264" spans="1:6" ht="14.25" x14ac:dyDescent="0.2">
      <c r="A264" s="150" t="s">
        <v>233</v>
      </c>
      <c r="B264" s="132"/>
      <c r="D264" s="146">
        <v>0</v>
      </c>
      <c r="E264" s="117"/>
      <c r="F264" s="94"/>
    </row>
    <row r="265" spans="1:6" ht="14.25" x14ac:dyDescent="0.2">
      <c r="A265" s="147"/>
      <c r="B265" s="132"/>
      <c r="D265" s="146"/>
      <c r="E265" s="117"/>
      <c r="F265" s="94"/>
    </row>
    <row r="266" spans="1:6" ht="14.25" x14ac:dyDescent="0.2">
      <c r="A266" s="149" t="s">
        <v>234</v>
      </c>
      <c r="B266" s="132"/>
      <c r="D266" s="146"/>
      <c r="E266" s="117"/>
      <c r="F266" s="94"/>
    </row>
    <row r="267" spans="1:6" ht="14.25" x14ac:dyDescent="0.2">
      <c r="A267" s="147" t="s">
        <v>235</v>
      </c>
      <c r="B267" s="132"/>
      <c r="D267" s="146">
        <v>1804566.37</v>
      </c>
      <c r="E267" s="117"/>
      <c r="F267" s="94"/>
    </row>
    <row r="268" spans="1:6" ht="14.25" x14ac:dyDescent="0.2">
      <c r="A268" s="147" t="s">
        <v>236</v>
      </c>
      <c r="B268" s="132"/>
      <c r="D268" s="146">
        <v>0</v>
      </c>
      <c r="E268" s="117"/>
      <c r="F268" s="94"/>
    </row>
    <row r="269" spans="1:6" ht="14.25" x14ac:dyDescent="0.2">
      <c r="A269" s="147"/>
      <c r="B269" s="132"/>
      <c r="D269" s="146"/>
      <c r="E269" s="117"/>
      <c r="F269" s="94"/>
    </row>
    <row r="270" spans="1:6" ht="14.25" x14ac:dyDescent="0.2">
      <c r="A270" s="157"/>
      <c r="B270" s="132"/>
      <c r="D270" s="146"/>
      <c r="E270" s="117"/>
      <c r="F270" s="94"/>
    </row>
    <row r="271" spans="1:6" ht="15" thickBot="1" x14ac:dyDescent="0.25">
      <c r="A271" s="158" t="s">
        <v>237</v>
      </c>
      <c r="B271" s="159"/>
      <c r="C271" s="160"/>
      <c r="D271" s="161">
        <v>64629593.875632346</v>
      </c>
      <c r="E271" s="117"/>
      <c r="F271" s="94"/>
    </row>
    <row r="272" spans="1:6" ht="15" thickBot="1" x14ac:dyDescent="0.25">
      <c r="A272" s="93"/>
      <c r="B272" s="162"/>
      <c r="C272" s="117"/>
      <c r="D272" s="117"/>
      <c r="E272" s="117"/>
      <c r="F272" s="94"/>
    </row>
    <row r="273" spans="1:6" ht="17.25" thickBot="1" x14ac:dyDescent="0.3">
      <c r="A273" s="637" t="s">
        <v>238</v>
      </c>
      <c r="B273" s="638"/>
      <c r="C273" s="638"/>
      <c r="D273" s="638"/>
      <c r="E273" s="638"/>
      <c r="F273" s="639"/>
    </row>
    <row r="274" spans="1:6" ht="15" thickBot="1" x14ac:dyDescent="0.25">
      <c r="A274" s="645" t="s">
        <v>239</v>
      </c>
      <c r="B274" s="646"/>
      <c r="C274" s="647"/>
      <c r="D274" s="117"/>
      <c r="E274" s="117"/>
      <c r="F274" s="94"/>
    </row>
    <row r="275" spans="1:6" ht="15" x14ac:dyDescent="0.25">
      <c r="A275" s="163" t="s">
        <v>240</v>
      </c>
      <c r="B275" s="164"/>
      <c r="C275" s="165">
        <v>0</v>
      </c>
      <c r="D275" s="166"/>
      <c r="E275" s="166"/>
      <c r="F275" s="167"/>
    </row>
    <row r="276" spans="1:6" ht="14.25" x14ac:dyDescent="0.2">
      <c r="A276" s="168"/>
      <c r="B276" s="164"/>
      <c r="C276" s="164"/>
      <c r="D276" s="166"/>
      <c r="E276" s="166"/>
      <c r="F276" s="167"/>
    </row>
    <row r="277" spans="1:6" ht="14.25" x14ac:dyDescent="0.2">
      <c r="A277" s="157" t="s">
        <v>241</v>
      </c>
      <c r="B277" s="162"/>
      <c r="C277" s="169">
        <v>800000000</v>
      </c>
      <c r="D277" s="117"/>
      <c r="E277" s="117"/>
      <c r="F277" s="94"/>
    </row>
    <row r="278" spans="1:6" ht="14.25" x14ac:dyDescent="0.2">
      <c r="A278" s="157" t="s">
        <v>242</v>
      </c>
      <c r="B278" s="162"/>
      <c r="C278" s="169">
        <v>0</v>
      </c>
      <c r="D278" s="117"/>
      <c r="E278" s="117"/>
      <c r="F278" s="94"/>
    </row>
    <row r="279" spans="1:6" ht="14.25" x14ac:dyDescent="0.2">
      <c r="A279" s="157" t="s">
        <v>243</v>
      </c>
      <c r="B279" s="162"/>
      <c r="C279" s="169">
        <v>0</v>
      </c>
      <c r="D279" s="117"/>
      <c r="E279" s="117"/>
      <c r="F279" s="94"/>
    </row>
    <row r="280" spans="1:6" ht="14.25" x14ac:dyDescent="0.2">
      <c r="A280" s="157" t="s">
        <v>244</v>
      </c>
      <c r="B280" s="162"/>
      <c r="C280" s="170">
        <v>0</v>
      </c>
      <c r="D280" s="117"/>
      <c r="E280" s="117"/>
      <c r="F280" s="94"/>
    </row>
    <row r="281" spans="1:6" ht="14.25" x14ac:dyDescent="0.2">
      <c r="A281" s="157" t="s">
        <v>245</v>
      </c>
      <c r="B281" s="162"/>
      <c r="C281" s="170">
        <v>0</v>
      </c>
      <c r="D281" s="117"/>
      <c r="E281" s="117"/>
      <c r="F281" s="94"/>
    </row>
    <row r="282" spans="1:6" ht="14.25" x14ac:dyDescent="0.2">
      <c r="A282" s="157" t="s">
        <v>246</v>
      </c>
      <c r="B282" s="162"/>
      <c r="C282" s="170">
        <v>0</v>
      </c>
      <c r="D282" s="117"/>
      <c r="E282" s="117"/>
      <c r="F282" s="94"/>
    </row>
    <row r="283" spans="1:6" ht="14.25" x14ac:dyDescent="0.2">
      <c r="A283" s="171" t="s">
        <v>247</v>
      </c>
      <c r="B283" s="162"/>
      <c r="C283" s="172">
        <v>800000000</v>
      </c>
      <c r="D283" s="117"/>
      <c r="E283" s="117"/>
      <c r="F283" s="94"/>
    </row>
    <row r="284" spans="1:6" ht="15" thickBot="1" x14ac:dyDescent="0.25">
      <c r="A284" s="93"/>
      <c r="B284" s="162"/>
      <c r="C284" s="117"/>
      <c r="D284" s="117"/>
      <c r="E284" s="117"/>
      <c r="F284" s="94"/>
    </row>
    <row r="285" spans="1:6" ht="15" thickBot="1" x14ac:dyDescent="0.25">
      <c r="A285" s="645" t="s">
        <v>248</v>
      </c>
      <c r="B285" s="646"/>
      <c r="C285" s="647"/>
      <c r="D285" s="117"/>
      <c r="E285" s="117"/>
      <c r="F285" s="94"/>
    </row>
    <row r="286" spans="1:6" ht="14.25" x14ac:dyDescent="0.2">
      <c r="A286" s="157" t="s">
        <v>249</v>
      </c>
      <c r="B286" s="162"/>
      <c r="C286" s="169">
        <v>741400647.38</v>
      </c>
      <c r="D286" s="117"/>
      <c r="E286" s="117"/>
      <c r="F286" s="94"/>
    </row>
    <row r="287" spans="1:6" ht="14.25" x14ac:dyDescent="0.2">
      <c r="A287" s="157" t="s">
        <v>250</v>
      </c>
      <c r="B287" s="162"/>
      <c r="C287" s="169">
        <v>58599352.630000003</v>
      </c>
      <c r="D287" s="117"/>
      <c r="E287" s="117"/>
      <c r="F287" s="94"/>
    </row>
    <row r="288" spans="1:6" ht="14.25" x14ac:dyDescent="0.2">
      <c r="A288" s="157" t="s">
        <v>251</v>
      </c>
      <c r="B288" s="162"/>
      <c r="C288" s="173"/>
      <c r="D288" s="117"/>
      <c r="E288" s="117"/>
      <c r="F288" s="94"/>
    </row>
    <row r="289" spans="1:6" ht="14.25" x14ac:dyDescent="0.2">
      <c r="A289" s="157" t="s">
        <v>252</v>
      </c>
      <c r="B289" s="162"/>
      <c r="C289" s="173"/>
      <c r="D289" s="117"/>
      <c r="E289" s="117"/>
      <c r="F289" s="94"/>
    </row>
    <row r="290" spans="1:6" ht="14.25" x14ac:dyDescent="0.2">
      <c r="A290" s="171" t="s">
        <v>253</v>
      </c>
      <c r="B290" s="162"/>
      <c r="C290" s="174">
        <v>800000000.00999999</v>
      </c>
      <c r="D290" s="117"/>
      <c r="E290" s="117"/>
      <c r="F290" s="94"/>
    </row>
    <row r="291" spans="1:6" ht="14.25" x14ac:dyDescent="0.2">
      <c r="A291" s="93"/>
      <c r="B291" s="162"/>
      <c r="C291" s="166"/>
      <c r="D291" s="117"/>
      <c r="E291" s="117"/>
      <c r="F291" s="94"/>
    </row>
    <row r="292" spans="1:6" ht="15.75" thickBot="1" x14ac:dyDescent="0.3">
      <c r="A292" s="163" t="s">
        <v>254</v>
      </c>
      <c r="B292" s="162"/>
      <c r="C292" s="175">
        <v>0</v>
      </c>
      <c r="D292" s="117"/>
      <c r="E292" s="117"/>
      <c r="F292" s="94"/>
    </row>
    <row r="293" spans="1:6" ht="15.75" thickTop="1" thickBot="1" x14ac:dyDescent="0.25">
      <c r="A293" s="93"/>
      <c r="B293" s="162"/>
      <c r="C293" s="117"/>
      <c r="D293" s="117"/>
      <c r="E293" s="117"/>
      <c r="F293" s="94"/>
    </row>
    <row r="294" spans="1:6" ht="17.25" thickBot="1" x14ac:dyDescent="0.3">
      <c r="A294" s="565" t="s">
        <v>255</v>
      </c>
      <c r="B294" s="566"/>
      <c r="C294" s="566"/>
      <c r="D294" s="566"/>
      <c r="E294" s="566"/>
      <c r="F294" s="567"/>
    </row>
    <row r="295" spans="1:6" ht="15.75" thickBot="1" x14ac:dyDescent="0.3">
      <c r="A295" s="93"/>
      <c r="B295" s="162"/>
      <c r="C295" s="176" t="s">
        <v>256</v>
      </c>
      <c r="D295" s="177" t="s">
        <v>257</v>
      </c>
      <c r="E295" s="117"/>
      <c r="F295" s="94"/>
    </row>
    <row r="296" spans="1:6" ht="14.25" x14ac:dyDescent="0.2">
      <c r="A296" s="157" t="s">
        <v>258</v>
      </c>
      <c r="B296" s="162"/>
      <c r="C296" s="178">
        <v>12543167.880000008</v>
      </c>
      <c r="D296" s="179">
        <v>6.2715839400000042E-2</v>
      </c>
      <c r="E296" s="180"/>
      <c r="F296" s="181"/>
    </row>
    <row r="297" spans="1:6" ht="14.25" x14ac:dyDescent="0.2">
      <c r="A297" s="157" t="s">
        <v>259</v>
      </c>
      <c r="B297" s="162"/>
      <c r="C297" s="178">
        <v>411451.76404383557</v>
      </c>
      <c r="D297" s="179">
        <v>2.0572588202191779E-3</v>
      </c>
      <c r="E297" s="180"/>
      <c r="F297" s="181"/>
    </row>
    <row r="298" spans="1:6" ht="14.25" x14ac:dyDescent="0.2">
      <c r="A298" s="157" t="s">
        <v>260</v>
      </c>
      <c r="B298" s="162"/>
      <c r="C298" s="178">
        <v>0</v>
      </c>
      <c r="D298" s="179">
        <v>0</v>
      </c>
      <c r="E298" s="180"/>
      <c r="F298" s="181"/>
    </row>
    <row r="299" spans="1:6" ht="14.25" x14ac:dyDescent="0.2">
      <c r="A299" s="157" t="s">
        <v>261</v>
      </c>
      <c r="B299" s="162"/>
      <c r="C299" s="557">
        <v>2520484.5525703682</v>
      </c>
      <c r="D299" s="179">
        <v>1.2602422762851841E-2</v>
      </c>
      <c r="E299" s="180"/>
      <c r="F299" s="181"/>
    </row>
    <row r="300" spans="1:6" ht="15" thickBot="1" x14ac:dyDescent="0.25">
      <c r="A300" s="182" t="s">
        <v>262</v>
      </c>
      <c r="B300" s="183"/>
      <c r="C300" s="184">
        <v>15475104.196614213</v>
      </c>
      <c r="D300" s="185">
        <v>7.7375520983071072E-2</v>
      </c>
      <c r="E300" s="180"/>
      <c r="F300" s="181"/>
    </row>
    <row r="301" spans="1:6" ht="15" thickTop="1" x14ac:dyDescent="0.2">
      <c r="A301" s="186"/>
      <c r="B301" s="162"/>
      <c r="C301" s="187"/>
      <c r="D301" s="187"/>
      <c r="E301" s="180"/>
      <c r="F301" s="181"/>
    </row>
    <row r="302" spans="1:6" ht="14.25" x14ac:dyDescent="0.2">
      <c r="A302" s="157" t="s">
        <v>263</v>
      </c>
      <c r="B302" s="162"/>
      <c r="C302" s="178">
        <v>-935266.92954964435</v>
      </c>
      <c r="D302" s="179">
        <v>-4.6763346477482221E-3</v>
      </c>
      <c r="E302" s="180"/>
      <c r="F302" s="181"/>
    </row>
    <row r="303" spans="1:6" ht="14.25" x14ac:dyDescent="0.2">
      <c r="A303" s="157" t="s">
        <v>264</v>
      </c>
      <c r="B303" s="162"/>
      <c r="C303" s="178">
        <v>-10875621.917808222</v>
      </c>
      <c r="D303" s="179">
        <v>-5.4378109589041115E-2</v>
      </c>
      <c r="E303" s="180"/>
      <c r="F303" s="181"/>
    </row>
    <row r="304" spans="1:6" ht="14.25" x14ac:dyDescent="0.2">
      <c r="A304" s="157" t="s">
        <v>265</v>
      </c>
      <c r="B304" s="162"/>
      <c r="C304" s="178">
        <v>0</v>
      </c>
      <c r="D304" s="179">
        <v>0</v>
      </c>
      <c r="E304" s="180"/>
      <c r="F304" s="181"/>
    </row>
    <row r="305" spans="1:8" ht="14.25" hidden="1" customHeight="1" x14ac:dyDescent="0.2">
      <c r="A305" s="157" t="s">
        <v>266</v>
      </c>
      <c r="B305" s="162"/>
      <c r="C305" s="178">
        <v>0</v>
      </c>
      <c r="D305" s="179"/>
      <c r="E305" s="180"/>
      <c r="F305" s="181"/>
    </row>
    <row r="306" spans="1:8" ht="14.25" x14ac:dyDescent="0.2">
      <c r="A306" s="157" t="s">
        <v>267</v>
      </c>
      <c r="B306" s="162"/>
      <c r="C306" s="178">
        <v>0</v>
      </c>
      <c r="D306" s="179">
        <v>0</v>
      </c>
      <c r="E306" s="180"/>
      <c r="F306" s="181"/>
    </row>
    <row r="307" spans="1:8" ht="15" thickBot="1" x14ac:dyDescent="0.25">
      <c r="A307" s="182" t="s">
        <v>268</v>
      </c>
      <c r="B307" s="162"/>
      <c r="C307" s="184">
        <v>-11810888.847357865</v>
      </c>
      <c r="D307" s="185">
        <v>-5.9054444236789336E-2</v>
      </c>
      <c r="E307" s="180"/>
      <c r="F307" s="181"/>
    </row>
    <row r="308" spans="1:8" ht="15" thickTop="1" x14ac:dyDescent="0.2">
      <c r="A308" s="186"/>
      <c r="B308" s="162"/>
      <c r="C308" s="187"/>
      <c r="D308" s="187"/>
      <c r="E308" s="180"/>
      <c r="F308" s="181"/>
    </row>
    <row r="309" spans="1:8" ht="14.25" x14ac:dyDescent="0.2">
      <c r="A309" s="145" t="s">
        <v>269</v>
      </c>
      <c r="B309" s="162"/>
      <c r="C309" s="188">
        <v>3664215.3492563479</v>
      </c>
      <c r="D309" s="179">
        <v>1.832107674628174E-2</v>
      </c>
      <c r="E309" s="180"/>
      <c r="F309" s="181"/>
    </row>
    <row r="310" spans="1:8" ht="14.25" x14ac:dyDescent="0.2">
      <c r="A310" s="186"/>
      <c r="B310" s="162"/>
      <c r="C310" s="187"/>
      <c r="D310" s="187"/>
      <c r="E310" s="180"/>
      <c r="F310" s="181"/>
    </row>
    <row r="311" spans="1:8" ht="14.25" x14ac:dyDescent="0.2">
      <c r="A311" s="157" t="s">
        <v>270</v>
      </c>
      <c r="B311" s="162"/>
      <c r="C311" s="178">
        <v>-405240.1592563442</v>
      </c>
      <c r="D311" s="179">
        <v>-2.0262007962817208E-3</v>
      </c>
      <c r="E311" s="180"/>
      <c r="F311" s="181"/>
      <c r="H311" s="189"/>
    </row>
    <row r="312" spans="1:8" ht="14.25" hidden="1" customHeight="1" x14ac:dyDescent="0.2">
      <c r="A312" s="157" t="s">
        <v>271</v>
      </c>
      <c r="B312" s="162"/>
      <c r="C312" s="178">
        <v>0</v>
      </c>
      <c r="D312" s="179">
        <v>0</v>
      </c>
      <c r="E312" s="180"/>
      <c r="F312" s="181"/>
    </row>
    <row r="313" spans="1:8" ht="14.25" x14ac:dyDescent="0.2">
      <c r="A313" s="157" t="s">
        <v>272</v>
      </c>
      <c r="B313" s="162"/>
      <c r="C313" s="178">
        <v>0</v>
      </c>
      <c r="D313" s="179">
        <v>0</v>
      </c>
      <c r="E313" s="190"/>
      <c r="F313" s="181"/>
    </row>
    <row r="314" spans="1:8" ht="15.75" thickBot="1" x14ac:dyDescent="0.3">
      <c r="A314" s="145" t="s">
        <v>273</v>
      </c>
      <c r="B314" s="191"/>
      <c r="C314" s="192">
        <v>3258975.1900000037</v>
      </c>
      <c r="D314" s="185">
        <v>1.629487595000002E-2</v>
      </c>
      <c r="E314" s="180"/>
      <c r="F314" s="181"/>
    </row>
    <row r="315" spans="1:8" ht="15.75" thickTop="1" thickBot="1" x14ac:dyDescent="0.25">
      <c r="A315" s="186"/>
      <c r="B315" s="162"/>
      <c r="C315" s="193"/>
      <c r="D315" s="117"/>
      <c r="E315" s="117"/>
      <c r="F315" s="94"/>
    </row>
    <row r="316" spans="1:8" ht="17.25" thickBot="1" x14ac:dyDescent="0.3">
      <c r="A316" s="565" t="s">
        <v>274</v>
      </c>
      <c r="B316" s="566"/>
      <c r="C316" s="566"/>
      <c r="D316" s="566"/>
      <c r="E316" s="566"/>
      <c r="F316" s="567"/>
    </row>
    <row r="317" spans="1:8" ht="15.75" thickBot="1" x14ac:dyDescent="0.3">
      <c r="A317" s="194" t="s">
        <v>275</v>
      </c>
      <c r="B317" s="194" t="s">
        <v>276</v>
      </c>
      <c r="C317" s="194" t="s">
        <v>277</v>
      </c>
      <c r="D317" s="194" t="s">
        <v>278</v>
      </c>
      <c r="E317" s="194" t="s">
        <v>279</v>
      </c>
      <c r="F317" s="94"/>
    </row>
    <row r="318" spans="1:8" ht="15" customHeight="1" thickBot="1" x14ac:dyDescent="0.25">
      <c r="A318" s="195" t="s">
        <v>280</v>
      </c>
      <c r="B318" s="625" t="s">
        <v>281</v>
      </c>
      <c r="C318" s="626"/>
      <c r="D318" s="626"/>
      <c r="E318" s="627"/>
      <c r="F318" s="94"/>
    </row>
    <row r="319" spans="1:8" ht="15" thickBot="1" x14ac:dyDescent="0.25">
      <c r="A319" s="186"/>
      <c r="B319" s="162"/>
      <c r="C319" s="193"/>
      <c r="D319" s="117"/>
      <c r="E319" s="117"/>
      <c r="F319" s="94"/>
    </row>
    <row r="320" spans="1:8" s="198" customFormat="1" ht="16.5" customHeight="1" thickBot="1" x14ac:dyDescent="0.3">
      <c r="A320" s="196" t="s">
        <v>282</v>
      </c>
      <c r="B320" s="628" t="s">
        <v>283</v>
      </c>
      <c r="C320" s="629"/>
      <c r="D320" s="629"/>
      <c r="E320" s="630"/>
      <c r="F320" s="197"/>
    </row>
    <row r="321" spans="1:6" s="198" customFormat="1" ht="16.5" customHeight="1" x14ac:dyDescent="0.2">
      <c r="A321" s="199"/>
      <c r="B321" s="631"/>
      <c r="C321" s="632"/>
      <c r="D321" s="632"/>
      <c r="E321" s="633"/>
      <c r="F321" s="197"/>
    </row>
    <row r="322" spans="1:6" s="198" customFormat="1" ht="3" customHeight="1" x14ac:dyDescent="0.2">
      <c r="A322" s="199"/>
      <c r="B322" s="631"/>
      <c r="C322" s="632"/>
      <c r="D322" s="632"/>
      <c r="E322" s="633"/>
      <c r="F322" s="197"/>
    </row>
    <row r="323" spans="1:6" s="198" customFormat="1" ht="0.6" customHeight="1" x14ac:dyDescent="0.2">
      <c r="A323" s="199"/>
      <c r="B323" s="634"/>
      <c r="C323" s="635"/>
      <c r="D323" s="635"/>
      <c r="E323" s="636"/>
      <c r="F323" s="197"/>
    </row>
    <row r="324" spans="1:6" s="198" customFormat="1" ht="13.9" customHeight="1" thickBot="1" x14ac:dyDescent="0.25">
      <c r="A324" s="199"/>
      <c r="B324" s="200"/>
      <c r="C324" s="200"/>
      <c r="D324" s="200"/>
      <c r="E324" s="200"/>
      <c r="F324" s="197"/>
    </row>
    <row r="325" spans="1:6" ht="17.25" thickBot="1" x14ac:dyDescent="0.3">
      <c r="A325" s="637" t="s">
        <v>284</v>
      </c>
      <c r="B325" s="638"/>
      <c r="C325" s="638"/>
      <c r="D325" s="638"/>
      <c r="E325" s="638"/>
      <c r="F325" s="639"/>
    </row>
    <row r="326" spans="1:6" ht="15.75" thickBot="1" x14ac:dyDescent="0.3">
      <c r="A326" s="640" t="s">
        <v>285</v>
      </c>
      <c r="B326" s="641"/>
      <c r="C326" s="194" t="s">
        <v>286</v>
      </c>
      <c r="D326" s="194" t="s">
        <v>287</v>
      </c>
      <c r="E326" s="194" t="s">
        <v>288</v>
      </c>
      <c r="F326" s="42"/>
    </row>
    <row r="327" spans="1:6" ht="14.25" x14ac:dyDescent="0.2">
      <c r="A327" s="617" t="s">
        <v>289</v>
      </c>
      <c r="B327" s="618"/>
      <c r="C327" s="201">
        <v>2993</v>
      </c>
      <c r="D327" s="202">
        <v>2886</v>
      </c>
      <c r="E327" s="202" t="s">
        <v>60</v>
      </c>
      <c r="F327" s="42"/>
    </row>
    <row r="328" spans="1:6" ht="14.25" x14ac:dyDescent="0.2">
      <c r="A328" s="605" t="s">
        <v>290</v>
      </c>
      <c r="B328" s="606"/>
      <c r="C328" s="203">
        <v>782440269.86000001</v>
      </c>
      <c r="D328" s="204">
        <v>795867568.44000232</v>
      </c>
      <c r="E328" s="205" t="s">
        <v>60</v>
      </c>
      <c r="F328" s="42"/>
    </row>
    <row r="329" spans="1:6" ht="14.25" x14ac:dyDescent="0.2">
      <c r="A329" s="605" t="s">
        <v>291</v>
      </c>
      <c r="B329" s="606"/>
      <c r="C329" s="206">
        <v>1019823.84</v>
      </c>
      <c r="D329" s="207">
        <v>983419.21</v>
      </c>
      <c r="E329" s="205" t="s">
        <v>60</v>
      </c>
      <c r="F329" s="42"/>
    </row>
    <row r="330" spans="1:6" ht="14.25" x14ac:dyDescent="0.2">
      <c r="A330" s="605" t="s">
        <v>292</v>
      </c>
      <c r="B330" s="606"/>
      <c r="C330" s="206">
        <v>261423.41124624119</v>
      </c>
      <c r="D330" s="208">
        <v>274645.00326749904</v>
      </c>
      <c r="E330" s="205" t="s">
        <v>60</v>
      </c>
      <c r="F330" s="42"/>
    </row>
    <row r="331" spans="1:6" ht="14.25" x14ac:dyDescent="0.2">
      <c r="A331" s="605" t="s">
        <v>293</v>
      </c>
      <c r="B331" s="606"/>
      <c r="C331" s="209">
        <v>0.43919512861146232</v>
      </c>
      <c r="D331" s="209">
        <v>0.46946682955359798</v>
      </c>
      <c r="E331" s="210">
        <v>0.54490000000000005</v>
      </c>
      <c r="F331" s="42"/>
    </row>
    <row r="332" spans="1:6" ht="14.25" x14ac:dyDescent="0.2">
      <c r="A332" s="605" t="s">
        <v>294</v>
      </c>
      <c r="B332" s="606"/>
      <c r="C332" s="211">
        <v>0.449239</v>
      </c>
      <c r="D332" s="209">
        <v>0.46606325398674397</v>
      </c>
      <c r="E332" s="205" t="s">
        <v>60</v>
      </c>
      <c r="F332" s="42"/>
    </row>
    <row r="333" spans="1:6" ht="14.25" x14ac:dyDescent="0.2">
      <c r="A333" s="605" t="s">
        <v>295</v>
      </c>
      <c r="B333" s="606"/>
      <c r="C333" s="209">
        <v>0.162521</v>
      </c>
      <c r="D333" s="209">
        <v>0.16176787358976699</v>
      </c>
      <c r="E333" s="212">
        <v>0.1986</v>
      </c>
      <c r="F333" s="42"/>
    </row>
    <row r="334" spans="1:6" ht="14.25" x14ac:dyDescent="0.2">
      <c r="A334" s="619" t="s">
        <v>296</v>
      </c>
      <c r="B334" s="620"/>
      <c r="C334" s="209">
        <v>9.3300000000000008E-2</v>
      </c>
      <c r="D334" s="209">
        <v>9.3527323378565078E-2</v>
      </c>
      <c r="E334" s="212">
        <v>0.1</v>
      </c>
      <c r="F334" s="42"/>
    </row>
    <row r="335" spans="1:6" ht="14.25" x14ac:dyDescent="0.2">
      <c r="A335" s="619" t="s">
        <v>297</v>
      </c>
      <c r="B335" s="620"/>
      <c r="C335" s="211">
        <v>9.859278644209224E-2</v>
      </c>
      <c r="D335" s="209">
        <v>8.7333679742862963E-2</v>
      </c>
      <c r="E335" s="212">
        <v>0.1</v>
      </c>
      <c r="F335" s="42"/>
    </row>
    <row r="336" spans="1:6" ht="14.25" x14ac:dyDescent="0.2">
      <c r="A336" s="619" t="s">
        <v>298</v>
      </c>
      <c r="B336" s="620"/>
      <c r="C336" s="211">
        <v>8.3000000000000004E-2</v>
      </c>
      <c r="D336" s="213">
        <v>1.7677836669908978E-2</v>
      </c>
      <c r="E336" s="212">
        <v>0.1</v>
      </c>
      <c r="F336" s="42"/>
    </row>
    <row r="337" spans="1:6" ht="15" thickBot="1" x14ac:dyDescent="0.25">
      <c r="A337" s="621" t="s">
        <v>299</v>
      </c>
      <c r="B337" s="622"/>
      <c r="C337" s="211">
        <v>2.563E-2</v>
      </c>
      <c r="D337" s="214">
        <v>2.4663812139024122E-2</v>
      </c>
      <c r="E337" s="215">
        <v>2.4E-2</v>
      </c>
      <c r="F337" s="42"/>
    </row>
    <row r="338" spans="1:6" ht="15" thickBot="1" x14ac:dyDescent="0.25">
      <c r="A338" s="623"/>
      <c r="B338" s="624"/>
      <c r="C338" s="624"/>
      <c r="D338" s="41"/>
      <c r="E338" s="216"/>
      <c r="F338" s="42"/>
    </row>
    <row r="339" spans="1:6" ht="15.75" thickBot="1" x14ac:dyDescent="0.3">
      <c r="A339" s="611" t="s">
        <v>300</v>
      </c>
      <c r="B339" s="612"/>
      <c r="C339" s="613"/>
      <c r="D339" s="41"/>
      <c r="E339" s="216"/>
      <c r="F339" s="42"/>
    </row>
    <row r="340" spans="1:6" ht="14.25" x14ac:dyDescent="0.2">
      <c r="A340" s="617" t="s">
        <v>301</v>
      </c>
      <c r="B340" s="618"/>
      <c r="C340" s="217">
        <v>2980</v>
      </c>
      <c r="D340" s="41"/>
      <c r="E340" s="216"/>
      <c r="F340" s="42"/>
    </row>
    <row r="341" spans="1:6" ht="14.25" x14ac:dyDescent="0.2">
      <c r="A341" s="605" t="s">
        <v>302</v>
      </c>
      <c r="B341" s="606"/>
      <c r="C341" s="218">
        <v>-47</v>
      </c>
      <c r="D341" s="216"/>
      <c r="E341" s="216"/>
      <c r="F341" s="42"/>
    </row>
    <row r="342" spans="1:6" ht="14.25" x14ac:dyDescent="0.2">
      <c r="A342" s="605" t="s">
        <v>303</v>
      </c>
      <c r="B342" s="606"/>
      <c r="C342" s="219">
        <v>91</v>
      </c>
      <c r="D342" s="41"/>
      <c r="E342" s="220"/>
      <c r="F342" s="42"/>
    </row>
    <row r="343" spans="1:6" ht="14.25" x14ac:dyDescent="0.2">
      <c r="A343" s="605" t="s">
        <v>304</v>
      </c>
      <c r="B343" s="606"/>
      <c r="C343" s="219">
        <v>-31</v>
      </c>
      <c r="D343" s="41"/>
      <c r="E343" s="220"/>
      <c r="F343" s="42"/>
    </row>
    <row r="344" spans="1:6" ht="14.25" x14ac:dyDescent="0.2">
      <c r="A344" s="605" t="s">
        <v>305</v>
      </c>
      <c r="B344" s="606"/>
      <c r="C344" s="219">
        <v>0</v>
      </c>
      <c r="D344" s="41"/>
      <c r="E344" s="220"/>
      <c r="F344" s="42"/>
    </row>
    <row r="345" spans="1:6" ht="14.25" x14ac:dyDescent="0.2">
      <c r="A345" s="605" t="s">
        <v>261</v>
      </c>
      <c r="B345" s="606"/>
      <c r="C345" s="221">
        <v>0</v>
      </c>
      <c r="D345" s="41"/>
      <c r="E345" s="216"/>
      <c r="F345" s="42"/>
    </row>
    <row r="346" spans="1:6" ht="15" thickBot="1" x14ac:dyDescent="0.25">
      <c r="A346" s="607" t="s">
        <v>306</v>
      </c>
      <c r="B346" s="608"/>
      <c r="C346" s="222">
        <v>2993</v>
      </c>
      <c r="D346" s="223"/>
      <c r="E346" s="216"/>
      <c r="F346" s="42"/>
    </row>
    <row r="347" spans="1:6" ht="15" thickBot="1" x14ac:dyDescent="0.25">
      <c r="A347" s="609"/>
      <c r="B347" s="610"/>
      <c r="C347" s="610"/>
      <c r="D347" s="224"/>
      <c r="E347" s="216"/>
      <c r="F347" s="225"/>
    </row>
    <row r="348" spans="1:6" ht="15.75" thickBot="1" x14ac:dyDescent="0.3">
      <c r="A348" s="611" t="s">
        <v>307</v>
      </c>
      <c r="B348" s="612"/>
      <c r="C348" s="613"/>
      <c r="D348" s="41"/>
      <c r="E348" s="216"/>
      <c r="F348" s="42"/>
    </row>
    <row r="349" spans="1:6" ht="14.25" x14ac:dyDescent="0.2">
      <c r="A349" s="226" t="s">
        <v>308</v>
      </c>
      <c r="B349" s="227"/>
      <c r="C349" s="228">
        <v>790499345.74476767</v>
      </c>
      <c r="D349" s="229"/>
      <c r="E349" s="216"/>
      <c r="F349" s="42"/>
    </row>
    <row r="350" spans="1:6" ht="14.25" x14ac:dyDescent="0.2">
      <c r="A350" s="230" t="s">
        <v>309</v>
      </c>
      <c r="B350" s="231"/>
      <c r="C350" s="232">
        <v>-35186894.179999992</v>
      </c>
      <c r="D350" s="233"/>
      <c r="E350" s="216"/>
      <c r="F350" s="42"/>
    </row>
    <row r="351" spans="1:6" ht="14.25" x14ac:dyDescent="0.2">
      <c r="A351" s="230" t="s">
        <v>310</v>
      </c>
      <c r="B351" s="231"/>
      <c r="C351" s="234">
        <v>-26049731.920000002</v>
      </c>
      <c r="D351" s="41"/>
      <c r="E351" s="216"/>
      <c r="F351" s="42"/>
    </row>
    <row r="352" spans="1:6" ht="14.25" x14ac:dyDescent="0.2">
      <c r="A352" s="230" t="s">
        <v>304</v>
      </c>
      <c r="B352" s="231"/>
      <c r="C352" s="234">
        <v>-405240.1592563442</v>
      </c>
      <c r="D352" s="41"/>
      <c r="E352" s="216"/>
      <c r="F352" s="42"/>
    </row>
    <row r="353" spans="1:6" ht="14.25" x14ac:dyDescent="0.2">
      <c r="A353" s="230" t="s">
        <v>311</v>
      </c>
      <c r="B353" s="231"/>
      <c r="C353" s="234">
        <v>0</v>
      </c>
      <c r="D353" s="41"/>
      <c r="E353" s="216"/>
      <c r="F353" s="42"/>
    </row>
    <row r="354" spans="1:6" ht="14.25" x14ac:dyDescent="0.2">
      <c r="A354" s="235" t="s">
        <v>312</v>
      </c>
      <c r="B354" s="236"/>
      <c r="C354" s="234">
        <v>10066494.470000001</v>
      </c>
      <c r="D354" s="41"/>
      <c r="E354" s="216"/>
      <c r="F354" s="42"/>
    </row>
    <row r="355" spans="1:6" ht="14.25" x14ac:dyDescent="0.2">
      <c r="A355" s="235" t="s">
        <v>313</v>
      </c>
      <c r="B355" s="236"/>
      <c r="C355" s="232">
        <v>0</v>
      </c>
      <c r="D355" s="41"/>
      <c r="E355" s="216"/>
      <c r="F355" s="42"/>
    </row>
    <row r="356" spans="1:6" ht="14.25" x14ac:dyDescent="0.2">
      <c r="A356" s="230" t="s">
        <v>314</v>
      </c>
      <c r="B356" s="231"/>
      <c r="C356" s="237">
        <v>738923973.95551145</v>
      </c>
      <c r="D356" s="41"/>
      <c r="E356" s="216"/>
      <c r="F356" s="42"/>
    </row>
    <row r="357" spans="1:6" ht="14.25" x14ac:dyDescent="0.2">
      <c r="A357" s="235" t="s">
        <v>315</v>
      </c>
      <c r="B357" s="238"/>
      <c r="C357" s="234">
        <v>30973128.320000008</v>
      </c>
      <c r="D357" s="239"/>
      <c r="E357" s="216"/>
      <c r="F357" s="42"/>
    </row>
    <row r="358" spans="1:6" ht="14.25" x14ac:dyDescent="0.2">
      <c r="A358" s="240" t="s">
        <v>316</v>
      </c>
      <c r="B358" s="241"/>
      <c r="C358" s="234">
        <v>12543167.880000008</v>
      </c>
      <c r="D358" s="239"/>
      <c r="E358" s="216"/>
      <c r="F358" s="42"/>
    </row>
    <row r="359" spans="1:6" ht="14.25" hidden="1" customHeight="1" x14ac:dyDescent="0.2">
      <c r="A359" s="230"/>
      <c r="B359" s="231"/>
      <c r="C359" s="242"/>
      <c r="D359" s="243"/>
      <c r="E359" s="216"/>
      <c r="F359" s="42"/>
    </row>
    <row r="360" spans="1:6" ht="15" thickBot="1" x14ac:dyDescent="0.25">
      <c r="A360" s="244" t="s">
        <v>306</v>
      </c>
      <c r="B360" s="245"/>
      <c r="C360" s="246">
        <v>782440270.1555115</v>
      </c>
      <c r="D360" s="239"/>
      <c r="E360" s="216"/>
      <c r="F360" s="42"/>
    </row>
    <row r="361" spans="1:6" ht="15" thickBot="1" x14ac:dyDescent="0.25">
      <c r="A361" s="247"/>
      <c r="B361" s="248"/>
      <c r="C361" s="248"/>
      <c r="D361" s="248"/>
      <c r="E361" s="249"/>
      <c r="F361" s="250"/>
    </row>
    <row r="362" spans="1:6" ht="15.75" thickBot="1" x14ac:dyDescent="0.3">
      <c r="A362" s="614" t="s">
        <v>317</v>
      </c>
      <c r="B362" s="615"/>
      <c r="C362" s="616"/>
      <c r="D362" s="248"/>
      <c r="E362" s="249"/>
      <c r="F362" s="250"/>
    </row>
    <row r="363" spans="1:6" ht="14.25" x14ac:dyDescent="0.2">
      <c r="A363" s="251" t="s">
        <v>318</v>
      </c>
      <c r="B363" s="252"/>
      <c r="C363" s="253">
        <v>782440270.1555115</v>
      </c>
      <c r="D363" s="248"/>
      <c r="E363" s="249"/>
      <c r="F363" s="250"/>
    </row>
    <row r="364" spans="1:6" ht="14.25" x14ac:dyDescent="0.2">
      <c r="A364" s="254" t="s">
        <v>319</v>
      </c>
      <c r="B364" s="255"/>
      <c r="C364" s="256">
        <v>0</v>
      </c>
      <c r="D364" s="248"/>
      <c r="E364" s="249"/>
      <c r="F364" s="250"/>
    </row>
    <row r="365" spans="1:6" ht="15" thickBot="1" x14ac:dyDescent="0.25">
      <c r="A365" s="251" t="s">
        <v>320</v>
      </c>
      <c r="B365" s="252"/>
      <c r="C365" s="257">
        <v>17559729.839998126</v>
      </c>
      <c r="D365" s="248"/>
      <c r="E365" s="249"/>
      <c r="F365" s="250"/>
    </row>
    <row r="366" spans="1:6" ht="15" thickBot="1" x14ac:dyDescent="0.25">
      <c r="A366" s="258" t="s">
        <v>321</v>
      </c>
      <c r="B366" s="259"/>
      <c r="C366" s="556">
        <v>799999999.99550962</v>
      </c>
      <c r="D366" s="260"/>
      <c r="E366" s="249"/>
      <c r="F366" s="250"/>
    </row>
    <row r="367" spans="1:6" ht="15" thickBot="1" x14ac:dyDescent="0.25">
      <c r="A367" s="247"/>
      <c r="B367" s="248"/>
      <c r="C367" s="248"/>
      <c r="D367" s="248"/>
      <c r="E367" s="261"/>
      <c r="F367" s="250"/>
    </row>
    <row r="368" spans="1:6" s="198" customFormat="1" ht="18" customHeight="1" thickBot="1" x14ac:dyDescent="0.3">
      <c r="A368" s="614" t="s">
        <v>322</v>
      </c>
      <c r="B368" s="615"/>
      <c r="C368" s="616"/>
      <c r="D368" s="262"/>
      <c r="E368" s="263"/>
      <c r="F368" s="264"/>
    </row>
    <row r="369" spans="1:6" s="198" customFormat="1" ht="18" customHeight="1" x14ac:dyDescent="0.2">
      <c r="A369" s="265"/>
      <c r="B369" s="262"/>
      <c r="C369" s="262"/>
      <c r="D369" s="262"/>
      <c r="E369" s="263"/>
      <c r="F369" s="264"/>
    </row>
    <row r="370" spans="1:6" s="198" customFormat="1" ht="18" customHeight="1" x14ac:dyDescent="0.2">
      <c r="A370" s="265"/>
      <c r="B370" s="262"/>
      <c r="C370" s="262"/>
      <c r="D370" s="262"/>
      <c r="E370" s="263"/>
      <c r="F370" s="264"/>
    </row>
    <row r="371" spans="1:6" s="198" customFormat="1" ht="18" customHeight="1" x14ac:dyDescent="0.2">
      <c r="A371" s="265"/>
      <c r="B371" s="262"/>
      <c r="C371" s="262"/>
      <c r="D371" s="262"/>
      <c r="E371" s="263"/>
      <c r="F371" s="264"/>
    </row>
    <row r="372" spans="1:6" s="198" customFormat="1" ht="18" customHeight="1" x14ac:dyDescent="0.2">
      <c r="A372" s="265"/>
      <c r="B372" s="262"/>
      <c r="C372" s="262"/>
      <c r="D372" s="262"/>
      <c r="E372" s="263"/>
      <c r="F372" s="264"/>
    </row>
    <row r="373" spans="1:6" s="198" customFormat="1" ht="18" customHeight="1" x14ac:dyDescent="0.2">
      <c r="A373" s="265"/>
      <c r="B373" s="262"/>
      <c r="C373" s="262"/>
      <c r="D373" s="262"/>
      <c r="E373" s="263"/>
      <c r="F373" s="264"/>
    </row>
    <row r="374" spans="1:6" s="198" customFormat="1" ht="18" customHeight="1" x14ac:dyDescent="0.2">
      <c r="A374" s="265"/>
      <c r="B374" s="262"/>
      <c r="C374" s="262"/>
      <c r="D374" s="262"/>
      <c r="E374" s="263"/>
      <c r="F374" s="264"/>
    </row>
    <row r="375" spans="1:6" s="198" customFormat="1" ht="18" customHeight="1" x14ac:dyDescent="0.2">
      <c r="A375" s="265"/>
      <c r="B375" s="262"/>
      <c r="C375" s="262"/>
      <c r="D375" s="262"/>
      <c r="E375" s="263"/>
      <c r="F375" s="264"/>
    </row>
    <row r="376" spans="1:6" s="198" customFormat="1" ht="18" customHeight="1" x14ac:dyDescent="0.2">
      <c r="A376" s="265"/>
      <c r="B376" s="262"/>
      <c r="C376" s="262"/>
      <c r="D376" s="262"/>
      <c r="E376" s="263"/>
      <c r="F376" s="264"/>
    </row>
    <row r="377" spans="1:6" s="198" customFormat="1" ht="18" customHeight="1" x14ac:dyDescent="0.2">
      <c r="A377" s="265"/>
      <c r="B377" s="262"/>
      <c r="C377" s="262"/>
      <c r="D377" s="262"/>
      <c r="E377" s="263"/>
      <c r="F377" s="264"/>
    </row>
    <row r="378" spans="1:6" s="198" customFormat="1" ht="18" customHeight="1" x14ac:dyDescent="0.2">
      <c r="A378" s="265"/>
      <c r="B378" s="262"/>
      <c r="C378" s="262"/>
      <c r="D378" s="262"/>
      <c r="E378" s="263"/>
      <c r="F378" s="264"/>
    </row>
    <row r="379" spans="1:6" s="198" customFormat="1" ht="18" customHeight="1" x14ac:dyDescent="0.2">
      <c r="A379" s="265"/>
      <c r="B379" s="262"/>
      <c r="C379" s="262"/>
      <c r="D379" s="262"/>
      <c r="E379" s="263"/>
      <c r="F379" s="264"/>
    </row>
    <row r="380" spans="1:6" s="198" customFormat="1" ht="18" customHeight="1" x14ac:dyDescent="0.2">
      <c r="A380" s="265"/>
      <c r="B380" s="262"/>
      <c r="C380" s="262"/>
      <c r="D380" s="262"/>
      <c r="E380" s="263"/>
      <c r="F380" s="264"/>
    </row>
    <row r="381" spans="1:6" s="198" customFormat="1" ht="18" customHeight="1" thickBot="1" x14ac:dyDescent="0.25">
      <c r="A381" s="265"/>
      <c r="B381" s="262"/>
      <c r="C381" s="262"/>
      <c r="D381" s="262"/>
      <c r="E381" s="263"/>
      <c r="F381" s="264"/>
    </row>
    <row r="382" spans="1:6" ht="17.25" thickBot="1" x14ac:dyDescent="0.3">
      <c r="A382" s="565" t="s">
        <v>323</v>
      </c>
      <c r="B382" s="566"/>
      <c r="C382" s="566"/>
      <c r="D382" s="566"/>
      <c r="E382" s="566"/>
      <c r="F382" s="567"/>
    </row>
    <row r="383" spans="1:6" ht="15.75" thickBot="1" x14ac:dyDescent="0.3">
      <c r="A383" s="266" t="s">
        <v>324</v>
      </c>
      <c r="B383" s="595" t="s">
        <v>325</v>
      </c>
      <c r="C383" s="596"/>
      <c r="D383" s="267" t="s">
        <v>326</v>
      </c>
      <c r="E383" s="268" t="s">
        <v>327</v>
      </c>
      <c r="F383" s="267" t="s">
        <v>328</v>
      </c>
    </row>
    <row r="384" spans="1:6" ht="13.5" customHeight="1" thickBot="1" x14ac:dyDescent="0.25">
      <c r="A384" s="269" t="s">
        <v>329</v>
      </c>
      <c r="B384" s="597" t="s">
        <v>330</v>
      </c>
      <c r="C384" s="598"/>
      <c r="D384" s="270">
        <v>1.4999999999999999E-2</v>
      </c>
      <c r="E384" s="271">
        <v>1.4498014737499997E-2</v>
      </c>
      <c r="F384" s="272" t="s">
        <v>331</v>
      </c>
    </row>
    <row r="385" spans="1:6" ht="89.25" customHeight="1" thickBot="1" x14ac:dyDescent="0.25">
      <c r="A385" s="599" t="s">
        <v>332</v>
      </c>
      <c r="B385" s="601" t="s">
        <v>333</v>
      </c>
      <c r="C385" s="602"/>
      <c r="D385" s="273">
        <v>2.5000000000000001E-2</v>
      </c>
      <c r="E385" s="274">
        <v>1.4498014737499997E-2</v>
      </c>
      <c r="F385" s="275" t="s">
        <v>331</v>
      </c>
    </row>
    <row r="386" spans="1:6" ht="13.5" thickBot="1" x14ac:dyDescent="0.25">
      <c r="A386" s="600"/>
      <c r="B386" s="276" t="s">
        <v>334</v>
      </c>
      <c r="C386" s="277"/>
      <c r="D386" s="278">
        <v>44669</v>
      </c>
      <c r="E386" s="279">
        <v>44123</v>
      </c>
      <c r="F386" s="275" t="s">
        <v>331</v>
      </c>
    </row>
    <row r="387" spans="1:6" ht="13.5" customHeight="1" thickBot="1" x14ac:dyDescent="0.25">
      <c r="A387" s="280" t="s">
        <v>335</v>
      </c>
      <c r="B387" s="603" t="s">
        <v>336</v>
      </c>
      <c r="C387" s="604"/>
      <c r="D387" s="281">
        <v>2E-3</v>
      </c>
      <c r="E387" s="282">
        <v>1.7401324093825291E-3</v>
      </c>
      <c r="F387" s="283" t="s">
        <v>331</v>
      </c>
    </row>
    <row r="388" spans="1:6" ht="12.75" customHeight="1" x14ac:dyDescent="0.2">
      <c r="A388" s="594" t="s">
        <v>337</v>
      </c>
      <c r="B388" s="590" t="s">
        <v>338</v>
      </c>
      <c r="C388" s="591" t="s">
        <v>339</v>
      </c>
      <c r="D388" s="284">
        <v>0.18</v>
      </c>
      <c r="E388" s="285">
        <v>0.09</v>
      </c>
      <c r="F388" s="275" t="s">
        <v>56</v>
      </c>
    </row>
    <row r="389" spans="1:6" x14ac:dyDescent="0.2">
      <c r="A389" s="592"/>
      <c r="B389" s="579" t="s">
        <v>340</v>
      </c>
      <c r="C389" s="580"/>
      <c r="D389" s="286" t="s">
        <v>56</v>
      </c>
      <c r="E389" s="287">
        <v>0</v>
      </c>
      <c r="F389" s="288" t="s">
        <v>331</v>
      </c>
    </row>
    <row r="390" spans="1:6" ht="12.75" customHeight="1" x14ac:dyDescent="0.2">
      <c r="A390" s="592"/>
      <c r="B390" s="579" t="s">
        <v>341</v>
      </c>
      <c r="C390" s="580" t="s">
        <v>342</v>
      </c>
      <c r="D390" s="289" t="s">
        <v>343</v>
      </c>
      <c r="E390" s="290">
        <v>2.3070195628367027E-2</v>
      </c>
      <c r="F390" s="288" t="s">
        <v>331</v>
      </c>
    </row>
    <row r="391" spans="1:6" ht="12.75" customHeight="1" x14ac:dyDescent="0.2">
      <c r="A391" s="592"/>
      <c r="B391" s="579" t="s">
        <v>344</v>
      </c>
      <c r="C391" s="580" t="s">
        <v>344</v>
      </c>
      <c r="D391" s="291">
        <v>2039647.68</v>
      </c>
      <c r="E391" s="287">
        <v>72000000</v>
      </c>
      <c r="F391" s="288" t="s">
        <v>331</v>
      </c>
    </row>
    <row r="392" spans="1:6" ht="13.5" thickBot="1" x14ac:dyDescent="0.25">
      <c r="A392" s="593"/>
      <c r="B392" s="581" t="s">
        <v>345</v>
      </c>
      <c r="C392" s="582" t="s">
        <v>346</v>
      </c>
      <c r="D392" s="292" t="s">
        <v>358</v>
      </c>
      <c r="E392" s="293">
        <v>32000000</v>
      </c>
      <c r="F392" s="294" t="s">
        <v>331</v>
      </c>
    </row>
    <row r="393" spans="1:6" ht="12.75" customHeight="1" x14ac:dyDescent="0.2">
      <c r="A393" s="594" t="s">
        <v>347</v>
      </c>
      <c r="B393" s="590" t="s">
        <v>338</v>
      </c>
      <c r="C393" s="591" t="s">
        <v>339</v>
      </c>
      <c r="D393" s="289">
        <v>0.18</v>
      </c>
      <c r="E393" s="295">
        <v>0.09</v>
      </c>
      <c r="F393" s="275" t="s">
        <v>56</v>
      </c>
    </row>
    <row r="394" spans="1:6" x14ac:dyDescent="0.2">
      <c r="A394" s="592"/>
      <c r="B394" s="579" t="s">
        <v>340</v>
      </c>
      <c r="C394" s="580"/>
      <c r="D394" s="286" t="s">
        <v>56</v>
      </c>
      <c r="E394" s="287">
        <v>0</v>
      </c>
      <c r="F394" s="288" t="s">
        <v>331</v>
      </c>
    </row>
    <row r="395" spans="1:6" ht="12.75" customHeight="1" x14ac:dyDescent="0.2">
      <c r="A395" s="592"/>
      <c r="B395" s="579" t="s">
        <v>341</v>
      </c>
      <c r="C395" s="580" t="s">
        <v>342</v>
      </c>
      <c r="D395" s="289" t="s">
        <v>343</v>
      </c>
      <c r="E395" s="295">
        <v>2.3070195628367027E-2</v>
      </c>
      <c r="F395" s="288" t="s">
        <v>331</v>
      </c>
    </row>
    <row r="396" spans="1:6" ht="12.75" customHeight="1" x14ac:dyDescent="0.2">
      <c r="A396" s="592"/>
      <c r="B396" s="579" t="s">
        <v>348</v>
      </c>
      <c r="C396" s="580" t="s">
        <v>344</v>
      </c>
      <c r="D396" s="296">
        <v>2039647.68</v>
      </c>
      <c r="E396" s="287">
        <v>36000000</v>
      </c>
      <c r="F396" s="288" t="s">
        <v>331</v>
      </c>
    </row>
    <row r="397" spans="1:6" ht="13.5" thickBot="1" x14ac:dyDescent="0.25">
      <c r="A397" s="593"/>
      <c r="B397" s="581" t="s">
        <v>345</v>
      </c>
      <c r="C397" s="582" t="s">
        <v>346</v>
      </c>
      <c r="D397" s="286" t="s">
        <v>358</v>
      </c>
      <c r="E397" s="287">
        <v>32000000</v>
      </c>
      <c r="F397" s="288" t="s">
        <v>331</v>
      </c>
    </row>
    <row r="398" spans="1:6" ht="13.5" thickBot="1" x14ac:dyDescent="0.25">
      <c r="A398" s="297" t="s">
        <v>349</v>
      </c>
      <c r="B398" s="298" t="s">
        <v>350</v>
      </c>
      <c r="C398" s="299"/>
      <c r="D398" s="300">
        <v>72000000</v>
      </c>
      <c r="E398" s="301">
        <v>0</v>
      </c>
      <c r="F398" s="272" t="s">
        <v>331</v>
      </c>
    </row>
    <row r="399" spans="1:6" ht="13.5" thickBot="1" x14ac:dyDescent="0.25">
      <c r="A399" s="297" t="s">
        <v>351</v>
      </c>
      <c r="B399" s="298" t="s">
        <v>352</v>
      </c>
      <c r="C399" s="299"/>
      <c r="D399" s="300">
        <v>36000000</v>
      </c>
      <c r="E399" s="301">
        <v>0</v>
      </c>
      <c r="F399" s="272" t="s">
        <v>331</v>
      </c>
    </row>
    <row r="400" spans="1:6" ht="21.75" customHeight="1" x14ac:dyDescent="0.2">
      <c r="A400" s="594" t="s">
        <v>353</v>
      </c>
      <c r="B400" s="590" t="s">
        <v>354</v>
      </c>
      <c r="C400" s="591"/>
      <c r="D400" s="278">
        <v>44669</v>
      </c>
      <c r="E400" s="278">
        <v>44123</v>
      </c>
      <c r="F400" s="302" t="s">
        <v>331</v>
      </c>
    </row>
    <row r="401" spans="1:6" ht="27.75" customHeight="1" x14ac:dyDescent="0.2">
      <c r="A401" s="592"/>
      <c r="B401" s="579" t="s">
        <v>355</v>
      </c>
      <c r="C401" s="580"/>
      <c r="D401" s="286" t="s">
        <v>56</v>
      </c>
      <c r="E401" s="303" t="s">
        <v>331</v>
      </c>
      <c r="F401" s="304" t="s">
        <v>331</v>
      </c>
    </row>
    <row r="402" spans="1:6" ht="12.75" customHeight="1" x14ac:dyDescent="0.2">
      <c r="A402" s="592"/>
      <c r="B402" s="579" t="s">
        <v>356</v>
      </c>
      <c r="C402" s="580"/>
      <c r="D402" s="305">
        <v>48693458.219999984</v>
      </c>
      <c r="E402" s="291">
        <v>10066494.470000001</v>
      </c>
      <c r="F402" s="304" t="s">
        <v>331</v>
      </c>
    </row>
    <row r="403" spans="1:6" x14ac:dyDescent="0.2">
      <c r="A403" s="592"/>
      <c r="B403" s="306" t="s">
        <v>357</v>
      </c>
      <c r="C403" s="307"/>
      <c r="D403" s="286" t="s">
        <v>56</v>
      </c>
      <c r="E403" s="308" t="s">
        <v>331</v>
      </c>
      <c r="F403" s="304" t="s">
        <v>331</v>
      </c>
    </row>
    <row r="404" spans="1:6" x14ac:dyDescent="0.2">
      <c r="A404" s="592"/>
      <c r="B404" s="579" t="s">
        <v>345</v>
      </c>
      <c r="C404" s="580" t="s">
        <v>346</v>
      </c>
      <c r="D404" s="309" t="s">
        <v>358</v>
      </c>
      <c r="E404" s="291">
        <v>32000000</v>
      </c>
      <c r="F404" s="304" t="s">
        <v>331</v>
      </c>
    </row>
    <row r="405" spans="1:6" x14ac:dyDescent="0.2">
      <c r="A405" s="592"/>
      <c r="B405" s="306" t="s">
        <v>359</v>
      </c>
      <c r="C405" s="310"/>
      <c r="D405" s="311">
        <v>2.5000000000000001E-2</v>
      </c>
      <c r="E405" s="312">
        <v>1.4498014737499997E-2</v>
      </c>
      <c r="F405" s="304" t="s">
        <v>331</v>
      </c>
    </row>
    <row r="406" spans="1:6" x14ac:dyDescent="0.2">
      <c r="A406" s="592"/>
      <c r="B406" s="306" t="s">
        <v>360</v>
      </c>
      <c r="C406" s="310"/>
      <c r="D406" s="286" t="s">
        <v>331</v>
      </c>
      <c r="E406" s="286" t="s">
        <v>56</v>
      </c>
      <c r="F406" s="304" t="s">
        <v>331</v>
      </c>
    </row>
    <row r="407" spans="1:6" x14ac:dyDescent="0.2">
      <c r="A407" s="592"/>
      <c r="B407" s="306" t="s">
        <v>340</v>
      </c>
      <c r="C407" s="310"/>
      <c r="D407" s="286" t="s">
        <v>56</v>
      </c>
      <c r="E407" s="313">
        <v>0</v>
      </c>
      <c r="F407" s="304" t="s">
        <v>331</v>
      </c>
    </row>
    <row r="408" spans="1:6" x14ac:dyDescent="0.2">
      <c r="A408" s="592"/>
      <c r="B408" s="306" t="s">
        <v>361</v>
      </c>
      <c r="C408" s="310"/>
      <c r="D408" s="286" t="s">
        <v>56</v>
      </c>
      <c r="E408" s="303" t="s">
        <v>331</v>
      </c>
      <c r="F408" s="304" t="s">
        <v>331</v>
      </c>
    </row>
    <row r="409" spans="1:6" ht="40.5" customHeight="1" thickBot="1" x14ac:dyDescent="0.25">
      <c r="A409" s="593"/>
      <c r="B409" s="581" t="s">
        <v>362</v>
      </c>
      <c r="C409" s="582"/>
      <c r="D409" s="292" t="s">
        <v>56</v>
      </c>
      <c r="E409" s="314" t="s">
        <v>331</v>
      </c>
      <c r="F409" s="315" t="s">
        <v>331</v>
      </c>
    </row>
    <row r="410" spans="1:6" x14ac:dyDescent="0.2">
      <c r="A410" s="316"/>
      <c r="B410" s="590" t="s">
        <v>363</v>
      </c>
      <c r="C410" s="591"/>
      <c r="D410" s="278">
        <v>44669</v>
      </c>
      <c r="E410" s="278">
        <v>44123</v>
      </c>
      <c r="F410" s="302" t="s">
        <v>331</v>
      </c>
    </row>
    <row r="411" spans="1:6" ht="12.75" customHeight="1" x14ac:dyDescent="0.2">
      <c r="A411" s="592" t="s">
        <v>364</v>
      </c>
      <c r="B411" s="579" t="s">
        <v>357</v>
      </c>
      <c r="C411" s="580"/>
      <c r="D411" s="317" t="s">
        <v>56</v>
      </c>
      <c r="E411" s="308" t="s">
        <v>331</v>
      </c>
      <c r="F411" s="304" t="s">
        <v>331</v>
      </c>
    </row>
    <row r="412" spans="1:6" ht="27" customHeight="1" x14ac:dyDescent="0.2">
      <c r="A412" s="592"/>
      <c r="B412" s="579" t="s">
        <v>365</v>
      </c>
      <c r="C412" s="580"/>
      <c r="D412" s="318" t="s">
        <v>331</v>
      </c>
      <c r="E412" s="308" t="s">
        <v>56</v>
      </c>
      <c r="F412" s="304" t="s">
        <v>331</v>
      </c>
    </row>
    <row r="413" spans="1:6" ht="24.75" customHeight="1" x14ac:dyDescent="0.2">
      <c r="A413" s="592"/>
      <c r="B413" s="579" t="s">
        <v>366</v>
      </c>
      <c r="C413" s="580"/>
      <c r="D413" s="318" t="s">
        <v>331</v>
      </c>
      <c r="E413" s="308" t="s">
        <v>56</v>
      </c>
      <c r="F413" s="304" t="s">
        <v>331</v>
      </c>
    </row>
    <row r="414" spans="1:6" ht="12.75" customHeight="1" x14ac:dyDescent="0.2">
      <c r="A414" s="592"/>
      <c r="B414" s="579" t="s">
        <v>359</v>
      </c>
      <c r="C414" s="580"/>
      <c r="D414" s="311">
        <v>2.5000000000000001E-2</v>
      </c>
      <c r="E414" s="311">
        <v>1.4498014737499997E-2</v>
      </c>
      <c r="F414" s="304" t="s">
        <v>331</v>
      </c>
    </row>
    <row r="415" spans="1:6" x14ac:dyDescent="0.2">
      <c r="A415" s="592"/>
      <c r="B415" s="579" t="s">
        <v>367</v>
      </c>
      <c r="C415" s="580"/>
      <c r="D415" s="309" t="s">
        <v>358</v>
      </c>
      <c r="E415" s="291">
        <v>32000000</v>
      </c>
      <c r="F415" s="304" t="s">
        <v>331</v>
      </c>
    </row>
    <row r="416" spans="1:6" x14ac:dyDescent="0.2">
      <c r="A416" s="592"/>
      <c r="B416" s="579" t="s">
        <v>340</v>
      </c>
      <c r="C416" s="580"/>
      <c r="D416" s="318" t="s">
        <v>56</v>
      </c>
      <c r="E416" s="291">
        <v>0</v>
      </c>
      <c r="F416" s="304" t="s">
        <v>331</v>
      </c>
    </row>
    <row r="417" spans="1:6" x14ac:dyDescent="0.2">
      <c r="A417" s="592"/>
      <c r="B417" s="579" t="s">
        <v>368</v>
      </c>
      <c r="C417" s="580"/>
      <c r="D417" s="318" t="s">
        <v>331</v>
      </c>
      <c r="E417" s="308" t="s">
        <v>56</v>
      </c>
      <c r="F417" s="304" t="s">
        <v>331</v>
      </c>
    </row>
    <row r="418" spans="1:6" x14ac:dyDescent="0.2">
      <c r="A418" s="592"/>
      <c r="B418" s="579" t="s">
        <v>369</v>
      </c>
      <c r="C418" s="580"/>
      <c r="D418" s="318" t="s">
        <v>56</v>
      </c>
      <c r="E418" s="308" t="s">
        <v>331</v>
      </c>
      <c r="F418" s="304" t="s">
        <v>331</v>
      </c>
    </row>
    <row r="419" spans="1:6" ht="12.75" customHeight="1" x14ac:dyDescent="0.2">
      <c r="A419" s="592"/>
      <c r="B419" s="579" t="s">
        <v>361</v>
      </c>
      <c r="C419" s="580"/>
      <c r="D419" s="318" t="s">
        <v>56</v>
      </c>
      <c r="E419" s="308" t="s">
        <v>331</v>
      </c>
      <c r="F419" s="304" t="s">
        <v>331</v>
      </c>
    </row>
    <row r="420" spans="1:6" ht="39" customHeight="1" x14ac:dyDescent="0.2">
      <c r="A420" s="592"/>
      <c r="B420" s="579" t="s">
        <v>370</v>
      </c>
      <c r="C420" s="580"/>
      <c r="D420" s="318" t="s">
        <v>331</v>
      </c>
      <c r="E420" s="308" t="s">
        <v>56</v>
      </c>
      <c r="F420" s="304" t="s">
        <v>331</v>
      </c>
    </row>
    <row r="421" spans="1:6" ht="38.25" customHeight="1" thickBot="1" x14ac:dyDescent="0.25">
      <c r="A421" s="593"/>
      <c r="B421" s="581" t="s">
        <v>371</v>
      </c>
      <c r="C421" s="582"/>
      <c r="D421" s="319" t="s">
        <v>331</v>
      </c>
      <c r="E421" s="308" t="s">
        <v>56</v>
      </c>
      <c r="F421" s="304" t="s">
        <v>331</v>
      </c>
    </row>
    <row r="422" spans="1:6" ht="12.75" customHeight="1" x14ac:dyDescent="0.2">
      <c r="A422" s="583" t="s">
        <v>372</v>
      </c>
      <c r="B422" s="586" t="s">
        <v>373</v>
      </c>
      <c r="C422" s="587"/>
      <c r="D422" s="320">
        <v>44669</v>
      </c>
      <c r="E422" s="278">
        <v>44123</v>
      </c>
      <c r="F422" s="302" t="s">
        <v>331</v>
      </c>
    </row>
    <row r="423" spans="1:6" ht="12.75" customHeight="1" x14ac:dyDescent="0.2">
      <c r="A423" s="584"/>
      <c r="B423" s="579" t="s">
        <v>357</v>
      </c>
      <c r="C423" s="580"/>
      <c r="D423" s="309" t="s">
        <v>56</v>
      </c>
      <c r="E423" s="308" t="s">
        <v>331</v>
      </c>
      <c r="F423" s="304" t="s">
        <v>331</v>
      </c>
    </row>
    <row r="424" spans="1:6" ht="27" customHeight="1" x14ac:dyDescent="0.2">
      <c r="A424" s="584"/>
      <c r="B424" s="588" t="s">
        <v>365</v>
      </c>
      <c r="C424" s="589"/>
      <c r="D424" s="321" t="s">
        <v>331</v>
      </c>
      <c r="E424" s="308" t="s">
        <v>56</v>
      </c>
      <c r="F424" s="304" t="s">
        <v>331</v>
      </c>
    </row>
    <row r="425" spans="1:6" ht="30.75" customHeight="1" x14ac:dyDescent="0.2">
      <c r="A425" s="584"/>
      <c r="B425" s="588" t="s">
        <v>374</v>
      </c>
      <c r="C425" s="589"/>
      <c r="D425" s="322">
        <v>48693458.219999984</v>
      </c>
      <c r="E425" s="291">
        <v>30973128.320000008</v>
      </c>
      <c r="F425" s="304" t="s">
        <v>331</v>
      </c>
    </row>
    <row r="426" spans="1:6" ht="12.75" customHeight="1" x14ac:dyDescent="0.2">
      <c r="A426" s="584"/>
      <c r="B426" s="579" t="s">
        <v>375</v>
      </c>
      <c r="C426" s="580"/>
      <c r="D426" s="309">
        <v>1.4999999999999999E-2</v>
      </c>
      <c r="E426" s="311">
        <v>1.4498014737499997E-2</v>
      </c>
      <c r="F426" s="304" t="s">
        <v>331</v>
      </c>
    </row>
    <row r="427" spans="1:6" x14ac:dyDescent="0.2">
      <c r="A427" s="584"/>
      <c r="B427" s="323" t="s">
        <v>367</v>
      </c>
      <c r="C427" s="324"/>
      <c r="D427" s="325" t="s">
        <v>358</v>
      </c>
      <c r="E427" s="291">
        <v>32000000</v>
      </c>
      <c r="F427" s="304" t="s">
        <v>331</v>
      </c>
    </row>
    <row r="428" spans="1:6" x14ac:dyDescent="0.2">
      <c r="A428" s="584"/>
      <c r="B428" s="323" t="s">
        <v>340</v>
      </c>
      <c r="C428" s="324"/>
      <c r="D428" s="325" t="s">
        <v>56</v>
      </c>
      <c r="E428" s="308" t="s">
        <v>331</v>
      </c>
      <c r="F428" s="304" t="s">
        <v>331</v>
      </c>
    </row>
    <row r="429" spans="1:6" x14ac:dyDescent="0.2">
      <c r="A429" s="584"/>
      <c r="B429" s="326" t="s">
        <v>369</v>
      </c>
      <c r="C429" s="324"/>
      <c r="D429" s="325" t="s">
        <v>56</v>
      </c>
      <c r="E429" s="308" t="s">
        <v>331</v>
      </c>
      <c r="F429" s="304" t="s">
        <v>331</v>
      </c>
    </row>
    <row r="430" spans="1:6" ht="12.75" customHeight="1" x14ac:dyDescent="0.2">
      <c r="A430" s="584"/>
      <c r="B430" s="588" t="s">
        <v>361</v>
      </c>
      <c r="C430" s="589"/>
      <c r="D430" s="325" t="s">
        <v>56</v>
      </c>
      <c r="E430" s="308" t="s">
        <v>331</v>
      </c>
      <c r="F430" s="304" t="s">
        <v>331</v>
      </c>
    </row>
    <row r="431" spans="1:6" ht="13.5" customHeight="1" thickBot="1" x14ac:dyDescent="0.25">
      <c r="A431" s="585"/>
      <c r="B431" s="574" t="s">
        <v>376</v>
      </c>
      <c r="C431" s="575"/>
      <c r="D431" s="327" t="s">
        <v>331</v>
      </c>
      <c r="E431" s="328" t="s">
        <v>56</v>
      </c>
      <c r="F431" s="315" t="s">
        <v>331</v>
      </c>
    </row>
    <row r="432" spans="1:6" ht="12.75" customHeight="1" x14ac:dyDescent="0.2">
      <c r="A432" s="576" t="s">
        <v>377</v>
      </c>
      <c r="B432" s="577"/>
      <c r="C432" s="577"/>
      <c r="D432" s="577"/>
      <c r="E432" s="577"/>
      <c r="F432" s="578"/>
    </row>
    <row r="433" spans="1:6" ht="15" thickBot="1" x14ac:dyDescent="0.25">
      <c r="A433" s="329"/>
      <c r="B433" s="330"/>
      <c r="C433" s="331"/>
      <c r="D433" s="331"/>
      <c r="E433" s="249"/>
      <c r="F433" s="250"/>
    </row>
    <row r="434" spans="1:6" ht="17.25" thickBot="1" x14ac:dyDescent="0.3">
      <c r="A434" s="565" t="s">
        <v>378</v>
      </c>
      <c r="B434" s="566"/>
      <c r="C434" s="566"/>
      <c r="D434" s="566"/>
      <c r="E434" s="566"/>
      <c r="F434" s="567"/>
    </row>
    <row r="435" spans="1:6" ht="30.75" thickBot="1" x14ac:dyDescent="0.25">
      <c r="A435" s="332" t="s">
        <v>379</v>
      </c>
      <c r="B435" s="333" t="s">
        <v>380</v>
      </c>
      <c r="C435" s="334" t="s">
        <v>381</v>
      </c>
      <c r="D435" s="335" t="s">
        <v>382</v>
      </c>
      <c r="E435" s="336" t="s">
        <v>383</v>
      </c>
      <c r="F435" s="250"/>
    </row>
    <row r="436" spans="1:6" ht="14.25" x14ac:dyDescent="0.2">
      <c r="A436" s="337" t="s">
        <v>384</v>
      </c>
      <c r="B436" s="338">
        <v>2737</v>
      </c>
      <c r="C436" s="339">
        <v>0.91446708987637826</v>
      </c>
      <c r="D436" s="340">
        <v>688980846.13551152</v>
      </c>
      <c r="E436" s="341">
        <v>0.88055391916214776</v>
      </c>
      <c r="F436" s="250"/>
    </row>
    <row r="437" spans="1:6" ht="14.25" x14ac:dyDescent="0.2">
      <c r="A437" s="342" t="s">
        <v>385</v>
      </c>
      <c r="B437" s="338">
        <v>4</v>
      </c>
      <c r="C437" s="339">
        <v>1.3364517206815904E-3</v>
      </c>
      <c r="D437" s="343">
        <v>1193392.22</v>
      </c>
      <c r="E437" s="341">
        <v>1.525218302239902E-3</v>
      </c>
      <c r="F437" s="250"/>
    </row>
    <row r="438" spans="1:6" ht="14.25" x14ac:dyDescent="0.2">
      <c r="A438" s="342" t="s">
        <v>386</v>
      </c>
      <c r="B438" s="338">
        <v>138</v>
      </c>
      <c r="C438" s="339">
        <v>4.6107584363514871E-2</v>
      </c>
      <c r="D438" s="343">
        <v>48362741.039999977</v>
      </c>
      <c r="E438" s="341">
        <v>6.181013797852377E-2</v>
      </c>
      <c r="F438" s="250"/>
    </row>
    <row r="439" spans="1:6" ht="14.25" x14ac:dyDescent="0.2">
      <c r="A439" s="342" t="s">
        <v>387</v>
      </c>
      <c r="B439" s="338">
        <v>60</v>
      </c>
      <c r="C439" s="339">
        <v>2.0046775810223856E-2</v>
      </c>
      <c r="D439" s="343">
        <v>19484949.170000002</v>
      </c>
      <c r="E439" s="341">
        <v>2.4902794399227934E-2</v>
      </c>
      <c r="F439" s="250"/>
    </row>
    <row r="440" spans="1:6" ht="14.25" x14ac:dyDescent="0.2">
      <c r="A440" s="342" t="s">
        <v>388</v>
      </c>
      <c r="B440" s="338">
        <v>30</v>
      </c>
      <c r="C440" s="339">
        <v>1.0023387905111928E-2</v>
      </c>
      <c r="D440" s="343">
        <v>12385895.42</v>
      </c>
      <c r="E440" s="341">
        <v>1.5829828674610746E-2</v>
      </c>
      <c r="F440" s="250"/>
    </row>
    <row r="441" spans="1:6" ht="14.25" x14ac:dyDescent="0.2">
      <c r="A441" s="342" t="s">
        <v>389</v>
      </c>
      <c r="B441" s="338">
        <v>16</v>
      </c>
      <c r="C441" s="339">
        <v>5.3458068827263614E-3</v>
      </c>
      <c r="D441" s="343">
        <v>8325930.2599999998</v>
      </c>
      <c r="E441" s="341">
        <v>1.0640978718400749E-2</v>
      </c>
      <c r="F441" s="250"/>
    </row>
    <row r="442" spans="1:6" ht="15" thickBot="1" x14ac:dyDescent="0.25">
      <c r="A442" s="344" t="s">
        <v>390</v>
      </c>
      <c r="B442" s="345">
        <v>8</v>
      </c>
      <c r="C442" s="339">
        <v>2.6729034413631807E-3</v>
      </c>
      <c r="D442" s="346">
        <v>3706515.91</v>
      </c>
      <c r="E442" s="341">
        <v>4.7371231425284354E-3</v>
      </c>
      <c r="F442" s="250"/>
    </row>
    <row r="443" spans="1:6" ht="15" thickBot="1" x14ac:dyDescent="0.25">
      <c r="A443" s="344" t="s">
        <v>391</v>
      </c>
      <c r="B443" s="347">
        <v>2993</v>
      </c>
      <c r="C443" s="348">
        <v>1.0000000000000002</v>
      </c>
      <c r="D443" s="349">
        <v>782440270.15551138</v>
      </c>
      <c r="E443" s="348">
        <v>1.0000000003776792</v>
      </c>
      <c r="F443" s="250"/>
    </row>
    <row r="444" spans="1:6" ht="15" thickBot="1" x14ac:dyDescent="0.25">
      <c r="A444" s="350" t="s">
        <v>392</v>
      </c>
      <c r="B444" s="248"/>
      <c r="C444" s="248"/>
      <c r="D444" s="248"/>
      <c r="E444" s="249"/>
      <c r="F444" s="250"/>
    </row>
    <row r="445" spans="1:6" ht="15" thickBot="1" x14ac:dyDescent="0.25">
      <c r="A445" s="351" t="s">
        <v>393</v>
      </c>
      <c r="B445" s="352"/>
      <c r="C445" s="353">
        <v>0.92298334126069503</v>
      </c>
      <c r="D445" s="248"/>
      <c r="E445" s="249"/>
      <c r="F445" s="250"/>
    </row>
    <row r="446" spans="1:6" ht="15" thickBot="1" x14ac:dyDescent="0.25">
      <c r="A446" s="247"/>
      <c r="B446" s="248"/>
      <c r="C446" s="248"/>
      <c r="D446" s="248"/>
      <c r="E446" s="249"/>
      <c r="F446" s="250"/>
    </row>
    <row r="447" spans="1:6" ht="17.25" thickBot="1" x14ac:dyDescent="0.3">
      <c r="A447" s="565" t="s">
        <v>394</v>
      </c>
      <c r="B447" s="566"/>
      <c r="C447" s="566"/>
      <c r="D447" s="566"/>
      <c r="E447" s="566"/>
      <c r="F447" s="567"/>
    </row>
    <row r="448" spans="1:6" ht="30.75" thickBot="1" x14ac:dyDescent="0.25">
      <c r="A448" s="354" t="s">
        <v>395</v>
      </c>
      <c r="B448" s="354" t="s">
        <v>396</v>
      </c>
      <c r="C448" s="354" t="s">
        <v>397</v>
      </c>
      <c r="D448" s="354" t="s">
        <v>398</v>
      </c>
      <c r="E448" s="354" t="s">
        <v>399</v>
      </c>
      <c r="F448" s="333" t="s">
        <v>400</v>
      </c>
    </row>
    <row r="449" spans="1:7" ht="13.5" thickBot="1" x14ac:dyDescent="0.25">
      <c r="A449" s="355" t="s">
        <v>401</v>
      </c>
      <c r="B449" s="356">
        <v>48655894.780000009</v>
      </c>
      <c r="C449" s="356">
        <v>66167580.470000014</v>
      </c>
      <c r="D449" s="357">
        <v>17511685.690000009</v>
      </c>
      <c r="E449" s="357">
        <v>-10400.89</v>
      </c>
      <c r="F449" s="358">
        <v>1</v>
      </c>
    </row>
    <row r="450" spans="1:7" ht="15" x14ac:dyDescent="0.25">
      <c r="A450" s="359" t="s">
        <v>402</v>
      </c>
      <c r="B450" s="360">
        <v>12430403.57</v>
      </c>
      <c r="C450" s="360">
        <v>13537919.039999999</v>
      </c>
      <c r="D450" s="360">
        <v>1107515.4699999988</v>
      </c>
      <c r="E450" s="361"/>
      <c r="F450" s="362">
        <v>0.20460048476667528</v>
      </c>
      <c r="G450" s="363"/>
    </row>
    <row r="451" spans="1:7" x14ac:dyDescent="0.2">
      <c r="A451" s="364" t="s">
        <v>403</v>
      </c>
      <c r="B451" s="365">
        <v>28796815.920000006</v>
      </c>
      <c r="C451" s="365">
        <v>41004694.900000013</v>
      </c>
      <c r="D451" s="365">
        <v>12207878.980000008</v>
      </c>
      <c r="E451" s="366"/>
      <c r="F451" s="367">
        <v>0.61970975224931035</v>
      </c>
    </row>
    <row r="452" spans="1:7" x14ac:dyDescent="0.2">
      <c r="A452" s="364" t="s">
        <v>404</v>
      </c>
      <c r="B452" s="365">
        <v>0</v>
      </c>
      <c r="C452" s="365">
        <v>0</v>
      </c>
      <c r="D452" s="365">
        <v>0</v>
      </c>
      <c r="E452" s="366">
        <v>0</v>
      </c>
      <c r="F452" s="367">
        <v>0</v>
      </c>
    </row>
    <row r="453" spans="1:7" x14ac:dyDescent="0.2">
      <c r="A453" s="364" t="s">
        <v>405</v>
      </c>
      <c r="B453" s="365">
        <v>495000</v>
      </c>
      <c r="C453" s="365">
        <v>495000</v>
      </c>
      <c r="D453" s="365">
        <v>0</v>
      </c>
      <c r="E453" s="368"/>
      <c r="F453" s="367">
        <v>7.4810049949526275E-3</v>
      </c>
    </row>
    <row r="454" spans="1:7" x14ac:dyDescent="0.2">
      <c r="A454" s="364" t="s">
        <v>384</v>
      </c>
      <c r="B454" s="365">
        <v>6933675.290000001</v>
      </c>
      <c r="C454" s="365">
        <v>11129966.530000003</v>
      </c>
      <c r="D454" s="365">
        <v>4196291.2400000021</v>
      </c>
      <c r="E454" s="368"/>
      <c r="F454" s="367">
        <v>0.16820875798906179</v>
      </c>
    </row>
    <row r="455" spans="1:7" x14ac:dyDescent="0.2">
      <c r="A455" s="364" t="s">
        <v>406</v>
      </c>
      <c r="B455" s="365">
        <v>0</v>
      </c>
      <c r="C455" s="365">
        <v>0</v>
      </c>
      <c r="D455" s="365">
        <v>0</v>
      </c>
      <c r="E455" s="368"/>
      <c r="F455" s="367">
        <v>0</v>
      </c>
    </row>
    <row r="456" spans="1:7" ht="13.5" thickBot="1" x14ac:dyDescent="0.25">
      <c r="A456" s="369" t="s">
        <v>407</v>
      </c>
      <c r="B456" s="370">
        <v>0</v>
      </c>
      <c r="C456" s="370">
        <v>0</v>
      </c>
      <c r="D456" s="371">
        <v>0</v>
      </c>
      <c r="E456" s="555">
        <v>-10400.89</v>
      </c>
      <c r="F456" s="372">
        <v>0</v>
      </c>
    </row>
    <row r="457" spans="1:7" ht="14.25" x14ac:dyDescent="0.2">
      <c r="A457" s="71" t="s">
        <v>408</v>
      </c>
      <c r="B457" s="373"/>
      <c r="C457" s="373"/>
      <c r="D457" s="373"/>
      <c r="E457" s="373"/>
      <c r="F457" s="374"/>
    </row>
    <row r="458" spans="1:7" ht="15" thickBot="1" x14ac:dyDescent="0.25">
      <c r="A458" s="71"/>
      <c r="B458" s="375"/>
      <c r="C458" s="375"/>
      <c r="D458" s="375"/>
      <c r="E458" s="375"/>
      <c r="F458" s="374"/>
    </row>
    <row r="459" spans="1:7" ht="15.75" thickBot="1" x14ac:dyDescent="0.25">
      <c r="A459" s="354" t="s">
        <v>395</v>
      </c>
      <c r="B459" s="354" t="s">
        <v>396</v>
      </c>
      <c r="C459" s="354" t="s">
        <v>397</v>
      </c>
      <c r="D459" s="354" t="s">
        <v>398</v>
      </c>
      <c r="E459" s="375"/>
      <c r="F459" s="374"/>
    </row>
    <row r="460" spans="1:7" ht="14.25" x14ac:dyDescent="0.2">
      <c r="A460" s="376" t="s">
        <v>409</v>
      </c>
      <c r="B460" s="377">
        <v>48655894.780000009</v>
      </c>
      <c r="C460" s="377">
        <v>66167580.470000014</v>
      </c>
      <c r="D460" s="377">
        <v>17511685.690000005</v>
      </c>
      <c r="E460" s="375"/>
      <c r="F460" s="374"/>
    </row>
    <row r="461" spans="1:7" ht="14.25" x14ac:dyDescent="0.2">
      <c r="A461" s="378" t="s">
        <v>410</v>
      </c>
      <c r="B461" s="379">
        <v>36225491.210000008</v>
      </c>
      <c r="C461" s="379">
        <v>52629661.430000015</v>
      </c>
      <c r="D461" s="379">
        <v>16404170.220000006</v>
      </c>
      <c r="E461" s="375"/>
      <c r="F461" s="374"/>
    </row>
    <row r="462" spans="1:7" ht="14.25" x14ac:dyDescent="0.2">
      <c r="A462" s="380" t="s">
        <v>411</v>
      </c>
      <c r="B462" s="381">
        <v>12430403.57</v>
      </c>
      <c r="C462" s="381">
        <v>13537919.039999999</v>
      </c>
      <c r="D462" s="381">
        <v>1107515.4699999988</v>
      </c>
      <c r="E462" s="375"/>
      <c r="F462" s="382"/>
    </row>
    <row r="463" spans="1:7" ht="15" thickBot="1" x14ac:dyDescent="0.25">
      <c r="A463" s="383" t="s">
        <v>412</v>
      </c>
      <c r="B463" s="384">
        <v>0</v>
      </c>
      <c r="C463" s="384">
        <v>0</v>
      </c>
      <c r="D463" s="384">
        <v>0</v>
      </c>
      <c r="E463" s="375"/>
      <c r="F463" s="374"/>
    </row>
    <row r="464" spans="1:7" ht="15" thickBot="1" x14ac:dyDescent="0.25">
      <c r="A464" s="385" t="s">
        <v>402</v>
      </c>
      <c r="B464" s="386">
        <v>12430403.57</v>
      </c>
      <c r="C464" s="386">
        <v>13537919.039999999</v>
      </c>
      <c r="D464" s="386">
        <v>1107515.4699999988</v>
      </c>
      <c r="E464" s="375"/>
      <c r="F464" s="374"/>
    </row>
    <row r="465" spans="1:6" ht="14.25" x14ac:dyDescent="0.2">
      <c r="A465" s="387" t="s">
        <v>413</v>
      </c>
      <c r="B465" s="375"/>
      <c r="C465" s="375"/>
      <c r="D465" s="375"/>
      <c r="E465" s="375"/>
      <c r="F465" s="42"/>
    </row>
    <row r="466" spans="1:6" ht="14.25" x14ac:dyDescent="0.2">
      <c r="A466" s="387" t="s">
        <v>414</v>
      </c>
      <c r="B466" s="41"/>
      <c r="C466" s="41"/>
      <c r="D466" s="41"/>
      <c r="E466" s="216"/>
      <c r="F466" s="42"/>
    </row>
    <row r="467" spans="1:6" ht="15" thickBot="1" x14ac:dyDescent="0.25">
      <c r="A467" s="65"/>
      <c r="B467" s="41"/>
      <c r="C467" s="41"/>
      <c r="D467" s="41"/>
      <c r="E467" s="216"/>
      <c r="F467" s="42"/>
    </row>
    <row r="468" spans="1:6" ht="15.75" thickBot="1" x14ac:dyDescent="0.25">
      <c r="A468" s="354" t="s">
        <v>415</v>
      </c>
      <c r="B468" s="354" t="s">
        <v>396</v>
      </c>
      <c r="C468" s="354" t="s">
        <v>397</v>
      </c>
      <c r="D468" s="354" t="s">
        <v>398</v>
      </c>
      <c r="E468" s="216"/>
      <c r="F468" s="42"/>
    </row>
    <row r="469" spans="1:6" ht="15" thickBot="1" x14ac:dyDescent="0.25">
      <c r="A469" s="388" t="s">
        <v>416</v>
      </c>
      <c r="B469" s="389">
        <v>122</v>
      </c>
      <c r="C469" s="390">
        <v>160</v>
      </c>
      <c r="D469" s="391">
        <v>38</v>
      </c>
      <c r="E469" s="216"/>
      <c r="F469" s="42"/>
    </row>
    <row r="470" spans="1:6" ht="14.25" x14ac:dyDescent="0.2">
      <c r="A470" s="392" t="s">
        <v>402</v>
      </c>
      <c r="B470" s="393">
        <v>23</v>
      </c>
      <c r="C470" s="394">
        <v>22</v>
      </c>
      <c r="D470" s="394">
        <v>-1</v>
      </c>
      <c r="E470" s="216"/>
      <c r="F470" s="42"/>
    </row>
    <row r="471" spans="1:6" ht="14.25" x14ac:dyDescent="0.2">
      <c r="A471" s="395" t="s">
        <v>417</v>
      </c>
      <c r="B471" s="396">
        <v>82</v>
      </c>
      <c r="C471" s="397">
        <v>113</v>
      </c>
      <c r="D471" s="397">
        <v>31</v>
      </c>
      <c r="E471" s="216"/>
      <c r="F471" s="42"/>
    </row>
    <row r="472" spans="1:6" ht="14.25" x14ac:dyDescent="0.2">
      <c r="A472" s="395" t="s">
        <v>418</v>
      </c>
      <c r="B472" s="396">
        <v>0</v>
      </c>
      <c r="C472" s="397">
        <v>0</v>
      </c>
      <c r="D472" s="397">
        <v>0</v>
      </c>
      <c r="E472" s="216"/>
      <c r="F472" s="42"/>
    </row>
    <row r="473" spans="1:6" ht="14.25" x14ac:dyDescent="0.2">
      <c r="A473" s="395" t="s">
        <v>405</v>
      </c>
      <c r="B473" s="396">
        <v>1</v>
      </c>
      <c r="C473" s="397">
        <v>1</v>
      </c>
      <c r="D473" s="397">
        <v>0</v>
      </c>
      <c r="E473" s="216"/>
      <c r="F473" s="42"/>
    </row>
    <row r="474" spans="1:6" ht="14.25" x14ac:dyDescent="0.2">
      <c r="A474" s="395" t="s">
        <v>384</v>
      </c>
      <c r="B474" s="396">
        <v>16</v>
      </c>
      <c r="C474" s="397">
        <v>24</v>
      </c>
      <c r="D474" s="397">
        <v>8</v>
      </c>
      <c r="E474" s="216"/>
      <c r="F474" s="42"/>
    </row>
    <row r="475" spans="1:6" ht="15" thickBot="1" x14ac:dyDescent="0.25">
      <c r="A475" s="398" t="s">
        <v>419</v>
      </c>
      <c r="B475" s="399">
        <v>0</v>
      </c>
      <c r="C475" s="400">
        <v>0</v>
      </c>
      <c r="D475" s="400">
        <v>0</v>
      </c>
      <c r="E475" s="216"/>
      <c r="F475" s="42"/>
    </row>
    <row r="476" spans="1:6" ht="14.25" x14ac:dyDescent="0.2">
      <c r="A476" s="65"/>
      <c r="B476" s="41"/>
      <c r="C476" s="41"/>
      <c r="D476" s="41"/>
      <c r="E476" s="216"/>
      <c r="F476" s="42"/>
    </row>
    <row r="477" spans="1:6" ht="14.25" x14ac:dyDescent="0.2">
      <c r="A477" s="65"/>
      <c r="B477" s="41"/>
      <c r="C477" s="41"/>
      <c r="D477" s="41"/>
      <c r="E477" s="216"/>
      <c r="F477" s="42"/>
    </row>
    <row r="478" spans="1:6" ht="14.25" x14ac:dyDescent="0.2">
      <c r="A478" s="65"/>
      <c r="B478" s="41"/>
      <c r="C478" s="41"/>
      <c r="D478" s="41"/>
      <c r="E478" s="216"/>
      <c r="F478" s="42"/>
    </row>
    <row r="479" spans="1:6" ht="15" thickBot="1" x14ac:dyDescent="0.25">
      <c r="A479" s="65"/>
      <c r="B479" s="41"/>
      <c r="C479" s="41"/>
      <c r="D479" s="41"/>
      <c r="E479" s="216"/>
      <c r="F479" s="42"/>
    </row>
    <row r="480" spans="1:6" ht="15" thickBot="1" x14ac:dyDescent="0.25">
      <c r="A480" s="65"/>
      <c r="B480" s="41"/>
      <c r="C480" s="41"/>
      <c r="D480" s="401"/>
      <c r="E480" s="402" t="s">
        <v>420</v>
      </c>
      <c r="F480" s="42"/>
    </row>
    <row r="481" spans="1:6" ht="14.25" x14ac:dyDescent="0.2">
      <c r="A481" s="65"/>
      <c r="B481" s="41"/>
      <c r="C481" s="41"/>
      <c r="D481" s="403" t="s">
        <v>402</v>
      </c>
      <c r="E481" s="404">
        <v>0.20460048476667528</v>
      </c>
      <c r="F481" s="42"/>
    </row>
    <row r="482" spans="1:6" ht="14.25" x14ac:dyDescent="0.2">
      <c r="A482" s="65"/>
      <c r="B482" s="41"/>
      <c r="C482" s="41"/>
      <c r="D482" s="405" t="s">
        <v>417</v>
      </c>
      <c r="E482" s="406">
        <v>0.61970975224931035</v>
      </c>
      <c r="F482" s="42"/>
    </row>
    <row r="483" spans="1:6" ht="14.25" x14ac:dyDescent="0.2">
      <c r="A483" s="65"/>
      <c r="B483" s="41"/>
      <c r="C483" s="41"/>
      <c r="D483" s="405" t="s">
        <v>418</v>
      </c>
      <c r="E483" s="406">
        <v>0</v>
      </c>
      <c r="F483" s="42"/>
    </row>
    <row r="484" spans="1:6" ht="14.25" x14ac:dyDescent="0.2">
      <c r="A484" s="65"/>
      <c r="B484" s="41"/>
      <c r="C484" s="41"/>
      <c r="D484" s="405" t="s">
        <v>405</v>
      </c>
      <c r="E484" s="406">
        <v>7.4810049949526275E-3</v>
      </c>
      <c r="F484" s="42"/>
    </row>
    <row r="485" spans="1:6" ht="14.25" x14ac:dyDescent="0.2">
      <c r="A485" s="65"/>
      <c r="B485" s="41"/>
      <c r="C485" s="41"/>
      <c r="D485" s="405" t="s">
        <v>384</v>
      </c>
      <c r="E485" s="406">
        <v>0.16820875798906179</v>
      </c>
      <c r="F485" s="42"/>
    </row>
    <row r="486" spans="1:6" ht="15" thickBot="1" x14ac:dyDescent="0.25">
      <c r="A486" s="65"/>
      <c r="B486" s="41"/>
      <c r="C486" s="41"/>
      <c r="D486" s="407" t="s">
        <v>406</v>
      </c>
      <c r="E486" s="408">
        <v>0</v>
      </c>
      <c r="F486" s="42"/>
    </row>
    <row r="487" spans="1:6" ht="14.25" x14ac:dyDescent="0.2">
      <c r="A487" s="65"/>
      <c r="B487" s="41"/>
      <c r="C487" s="41"/>
      <c r="D487" s="41"/>
      <c r="E487" s="216"/>
      <c r="F487" s="42"/>
    </row>
    <row r="488" spans="1:6" ht="14.25" x14ac:dyDescent="0.2">
      <c r="A488" s="65"/>
      <c r="B488" s="41"/>
      <c r="C488" s="41"/>
      <c r="D488" s="41"/>
      <c r="E488" s="216"/>
      <c r="F488" s="42"/>
    </row>
    <row r="489" spans="1:6" ht="14.25" x14ac:dyDescent="0.2">
      <c r="A489" s="65"/>
      <c r="B489" s="41"/>
      <c r="C489" s="41"/>
      <c r="D489" s="41"/>
      <c r="E489" s="216"/>
      <c r="F489" s="42"/>
    </row>
    <row r="490" spans="1:6" ht="14.25" x14ac:dyDescent="0.2">
      <c r="A490" s="65"/>
      <c r="B490" s="41"/>
      <c r="C490" s="41"/>
      <c r="D490" s="41"/>
      <c r="E490" s="216"/>
      <c r="F490" s="42"/>
    </row>
    <row r="491" spans="1:6" ht="14.25" x14ac:dyDescent="0.2">
      <c r="A491" s="65"/>
      <c r="B491" s="41"/>
      <c r="C491" s="41"/>
      <c r="D491" s="41"/>
      <c r="E491" s="216"/>
      <c r="F491" s="42"/>
    </row>
    <row r="492" spans="1:6" ht="14.25" x14ac:dyDescent="0.2">
      <c r="A492" s="65"/>
      <c r="B492" s="41"/>
      <c r="C492" s="41"/>
      <c r="D492" s="41"/>
      <c r="E492" s="216"/>
      <c r="F492" s="42"/>
    </row>
    <row r="493" spans="1:6" ht="14.25" x14ac:dyDescent="0.2">
      <c r="A493" s="65"/>
      <c r="B493" s="41"/>
      <c r="C493" s="41"/>
      <c r="D493" s="41"/>
      <c r="E493" s="216"/>
      <c r="F493" s="42"/>
    </row>
    <row r="494" spans="1:6" ht="15" thickBot="1" x14ac:dyDescent="0.25">
      <c r="A494" s="65"/>
      <c r="B494" s="41"/>
      <c r="C494" s="41"/>
      <c r="D494" s="41"/>
      <c r="E494" s="216"/>
      <c r="F494" s="42"/>
    </row>
    <row r="495" spans="1:6" ht="17.25" thickBot="1" x14ac:dyDescent="0.3">
      <c r="A495" s="565" t="s">
        <v>421</v>
      </c>
      <c r="B495" s="566"/>
      <c r="C495" s="566"/>
      <c r="D495" s="566"/>
      <c r="E495" s="566"/>
      <c r="F495" s="567"/>
    </row>
    <row r="496" spans="1:6" ht="30.75" thickBot="1" x14ac:dyDescent="0.25">
      <c r="A496" s="409" t="s">
        <v>422</v>
      </c>
      <c r="B496" s="410" t="s">
        <v>423</v>
      </c>
      <c r="C496" s="411" t="s">
        <v>424</v>
      </c>
      <c r="D496" s="176" t="s">
        <v>425</v>
      </c>
      <c r="E496" s="412" t="s">
        <v>426</v>
      </c>
      <c r="F496" s="412" t="s">
        <v>427</v>
      </c>
    </row>
    <row r="497" spans="1:6" ht="13.5" thickBot="1" x14ac:dyDescent="0.25">
      <c r="A497" s="413">
        <v>0</v>
      </c>
      <c r="B497" s="414">
        <v>0</v>
      </c>
      <c r="C497" s="415">
        <v>0</v>
      </c>
      <c r="D497" s="416">
        <v>0</v>
      </c>
      <c r="E497" s="416">
        <v>0</v>
      </c>
      <c r="F497" s="417">
        <v>0</v>
      </c>
    </row>
    <row r="498" spans="1:6" ht="15" thickBot="1" x14ac:dyDescent="0.25">
      <c r="A498" s="418"/>
      <c r="B498" s="419"/>
      <c r="C498" s="420"/>
      <c r="D498" s="420"/>
      <c r="E498" s="420"/>
      <c r="F498" s="42"/>
    </row>
    <row r="499" spans="1:6" ht="30.75" thickBot="1" x14ac:dyDescent="0.25">
      <c r="A499" s="409" t="s">
        <v>428</v>
      </c>
      <c r="B499" s="409" t="s">
        <v>429</v>
      </c>
      <c r="C499" s="421" t="s">
        <v>430</v>
      </c>
      <c r="D499" s="411" t="s">
        <v>431</v>
      </c>
      <c r="E499" s="422" t="s">
        <v>432</v>
      </c>
      <c r="F499" s="42"/>
    </row>
    <row r="500" spans="1:6" ht="15" thickBot="1" x14ac:dyDescent="0.25">
      <c r="A500" s="551">
        <v>10400.89</v>
      </c>
      <c r="B500" s="552">
        <v>4</v>
      </c>
      <c r="C500" s="553">
        <v>1.3001112499999999E-5</v>
      </c>
      <c r="D500" s="415">
        <v>603655.43999999994</v>
      </c>
      <c r="E500" s="554">
        <v>1.7229845555603706E-2</v>
      </c>
      <c r="F500" s="42"/>
    </row>
    <row r="501" spans="1:6" ht="15" thickBot="1" x14ac:dyDescent="0.25">
      <c r="A501" s="423"/>
      <c r="B501" s="419"/>
      <c r="C501" s="420"/>
      <c r="D501" s="420"/>
      <c r="E501" s="420"/>
      <c r="F501" s="42"/>
    </row>
    <row r="502" spans="1:6" ht="30.75" thickBot="1" x14ac:dyDescent="0.25">
      <c r="A502" s="409" t="s">
        <v>433</v>
      </c>
      <c r="B502" s="409" t="s">
        <v>434</v>
      </c>
      <c r="C502" s="409" t="s">
        <v>435</v>
      </c>
      <c r="D502" s="421" t="s">
        <v>436</v>
      </c>
      <c r="E502" s="424"/>
      <c r="F502" s="42"/>
    </row>
    <row r="503" spans="1:6" ht="15" thickBot="1" x14ac:dyDescent="0.25">
      <c r="A503" s="425">
        <v>31091818.010000013</v>
      </c>
      <c r="B503" s="426">
        <v>113</v>
      </c>
      <c r="C503" s="425">
        <v>1381705.0375060234</v>
      </c>
      <c r="D503" s="425">
        <v>113</v>
      </c>
      <c r="E503" s="427"/>
      <c r="F503" s="42"/>
    </row>
    <row r="504" spans="1:6" ht="14.25" hidden="1" customHeight="1" x14ac:dyDescent="0.2">
      <c r="A504" s="65"/>
      <c r="B504" s="41"/>
      <c r="C504" s="41"/>
      <c r="D504" s="41"/>
      <c r="E504" s="216"/>
      <c r="F504" s="42"/>
    </row>
    <row r="505" spans="1:6" ht="30.75" hidden="1" customHeight="1" thickBot="1" x14ac:dyDescent="0.25">
      <c r="A505" s="333" t="s">
        <v>437</v>
      </c>
      <c r="B505" s="354" t="s">
        <v>438</v>
      </c>
      <c r="C505" s="354" t="s">
        <v>439</v>
      </c>
      <c r="D505" s="354" t="s">
        <v>440</v>
      </c>
      <c r="E505" s="354" t="s">
        <v>441</v>
      </c>
      <c r="F505" s="333" t="s">
        <v>442</v>
      </c>
    </row>
    <row r="506" spans="1:6" ht="13.5" hidden="1" customHeight="1" thickBot="1" x14ac:dyDescent="0.25">
      <c r="A506" s="428" t="s">
        <v>443</v>
      </c>
      <c r="B506" s="429">
        <v>0</v>
      </c>
      <c r="C506" s="429">
        <v>0</v>
      </c>
      <c r="D506" s="429">
        <v>0</v>
      </c>
      <c r="E506" s="429">
        <v>0</v>
      </c>
      <c r="F506" s="430">
        <v>0</v>
      </c>
    </row>
    <row r="507" spans="1:6" ht="12.75" hidden="1" customHeight="1" x14ac:dyDescent="0.2">
      <c r="A507" s="431" t="s">
        <v>444</v>
      </c>
      <c r="B507" s="432">
        <v>0</v>
      </c>
      <c r="C507" s="432">
        <v>0</v>
      </c>
      <c r="D507" s="433">
        <v>0</v>
      </c>
      <c r="E507" s="433">
        <v>0</v>
      </c>
      <c r="F507" s="434" t="s">
        <v>445</v>
      </c>
    </row>
    <row r="508" spans="1:6" ht="12.75" hidden="1" customHeight="1" x14ac:dyDescent="0.2">
      <c r="A508" s="435" t="s">
        <v>446</v>
      </c>
      <c r="B508" s="436">
        <v>0</v>
      </c>
      <c r="C508" s="436">
        <v>0</v>
      </c>
      <c r="D508" s="437">
        <v>0</v>
      </c>
      <c r="E508" s="437">
        <v>0</v>
      </c>
      <c r="F508" s="438" t="s">
        <v>445</v>
      </c>
    </row>
    <row r="509" spans="1:6" ht="12.75" hidden="1" customHeight="1" x14ac:dyDescent="0.2">
      <c r="A509" s="435" t="s">
        <v>447</v>
      </c>
      <c r="B509" s="436">
        <v>0</v>
      </c>
      <c r="C509" s="436">
        <v>0</v>
      </c>
      <c r="D509" s="437">
        <v>0</v>
      </c>
      <c r="E509" s="437">
        <v>0</v>
      </c>
      <c r="F509" s="438" t="s">
        <v>445</v>
      </c>
    </row>
    <row r="510" spans="1:6" ht="12.75" hidden="1" customHeight="1" x14ac:dyDescent="0.2">
      <c r="A510" s="435" t="s">
        <v>261</v>
      </c>
      <c r="B510" s="436"/>
      <c r="C510" s="436"/>
      <c r="D510" s="437"/>
      <c r="E510" s="437"/>
      <c r="F510" s="438"/>
    </row>
    <row r="511" spans="1:6" ht="13.5" hidden="1" customHeight="1" thickBot="1" x14ac:dyDescent="0.25">
      <c r="A511" s="428" t="s">
        <v>448</v>
      </c>
      <c r="B511" s="439">
        <v>0</v>
      </c>
      <c r="C511" s="429">
        <v>0</v>
      </c>
      <c r="D511" s="429">
        <v>0</v>
      </c>
      <c r="E511" s="429">
        <v>0</v>
      </c>
      <c r="F511" s="440">
        <v>0</v>
      </c>
    </row>
    <row r="512" spans="1:6" ht="12.75" hidden="1" customHeight="1" x14ac:dyDescent="0.2">
      <c r="A512" s="431" t="s">
        <v>444</v>
      </c>
      <c r="B512" s="441">
        <v>0</v>
      </c>
      <c r="C512" s="432">
        <v>0</v>
      </c>
      <c r="D512" s="433">
        <v>0</v>
      </c>
      <c r="E512" s="433">
        <v>0</v>
      </c>
      <c r="F512" s="434">
        <v>0</v>
      </c>
    </row>
    <row r="513" spans="1:6" ht="12.75" hidden="1" customHeight="1" x14ac:dyDescent="0.2">
      <c r="A513" s="435" t="s">
        <v>446</v>
      </c>
      <c r="B513" s="442">
        <v>0</v>
      </c>
      <c r="C513" s="436">
        <v>0</v>
      </c>
      <c r="D513" s="437">
        <v>0</v>
      </c>
      <c r="E513" s="437">
        <v>0</v>
      </c>
      <c r="F513" s="438">
        <v>0</v>
      </c>
    </row>
    <row r="514" spans="1:6" ht="12.75" hidden="1" customHeight="1" x14ac:dyDescent="0.2">
      <c r="A514" s="435" t="s">
        <v>447</v>
      </c>
      <c r="B514" s="442">
        <v>0</v>
      </c>
      <c r="C514" s="436">
        <v>0</v>
      </c>
      <c r="D514" s="437">
        <v>0</v>
      </c>
      <c r="E514" s="437">
        <v>0</v>
      </c>
      <c r="F514" s="438">
        <v>0</v>
      </c>
    </row>
    <row r="515" spans="1:6" ht="13.5" hidden="1" customHeight="1" thickBot="1" x14ac:dyDescent="0.25">
      <c r="A515" s="443" t="s">
        <v>261</v>
      </c>
      <c r="B515" s="444">
        <v>0</v>
      </c>
      <c r="C515" s="445">
        <v>0</v>
      </c>
      <c r="D515" s="446">
        <v>0</v>
      </c>
      <c r="E515" s="446">
        <v>0</v>
      </c>
      <c r="F515" s="447">
        <v>0</v>
      </c>
    </row>
    <row r="516" spans="1:6" ht="14.25" x14ac:dyDescent="0.2">
      <c r="A516" s="448" t="s">
        <v>449</v>
      </c>
      <c r="B516" s="41"/>
      <c r="C516" s="41"/>
      <c r="D516" s="41"/>
      <c r="E516" s="216"/>
      <c r="F516" s="42"/>
    </row>
    <row r="517" spans="1:6" ht="13.9" customHeight="1" x14ac:dyDescent="0.2">
      <c r="A517" s="448"/>
      <c r="B517" s="41"/>
      <c r="C517" s="41"/>
      <c r="D517" s="41"/>
      <c r="E517" s="216"/>
      <c r="F517" s="42"/>
    </row>
    <row r="518" spans="1:6" ht="13.15" customHeight="1" thickBot="1" x14ac:dyDescent="0.25">
      <c r="A518" s="449"/>
      <c r="B518" s="41"/>
      <c r="C518" s="41"/>
      <c r="D518" s="41"/>
      <c r="E518" s="216"/>
      <c r="F518" s="42"/>
    </row>
    <row r="519" spans="1:6" ht="17.25" thickBot="1" x14ac:dyDescent="0.3">
      <c r="A519" s="565" t="s">
        <v>450</v>
      </c>
      <c r="B519" s="566"/>
      <c r="C519" s="566"/>
      <c r="D519" s="566"/>
      <c r="E519" s="566"/>
      <c r="F519" s="567"/>
    </row>
    <row r="520" spans="1:6" ht="18" customHeight="1" thickBot="1" x14ac:dyDescent="0.25">
      <c r="A520" s="450" t="s">
        <v>451</v>
      </c>
      <c r="B520" s="451" t="s">
        <v>452</v>
      </c>
      <c r="C520" s="451" t="s">
        <v>453</v>
      </c>
      <c r="D520" s="450" t="s">
        <v>454</v>
      </c>
      <c r="E520" s="452"/>
      <c r="F520" s="453"/>
    </row>
    <row r="521" spans="1:6" ht="18" customHeight="1" x14ac:dyDescent="0.2">
      <c r="A521" s="454" t="s">
        <v>455</v>
      </c>
      <c r="B521" s="455">
        <v>0</v>
      </c>
      <c r="C521" s="456">
        <v>0</v>
      </c>
      <c r="D521" s="457">
        <v>0</v>
      </c>
      <c r="E521" s="452"/>
      <c r="F521" s="453"/>
    </row>
    <row r="522" spans="1:6" ht="18" customHeight="1" x14ac:dyDescent="0.2">
      <c r="A522" s="458" t="s">
        <v>456</v>
      </c>
      <c r="B522" s="456">
        <v>1393206.07</v>
      </c>
      <c r="C522" s="456">
        <v>1393206.07</v>
      </c>
      <c r="D522" s="457">
        <v>0</v>
      </c>
      <c r="E522" s="452"/>
      <c r="F522" s="453"/>
    </row>
    <row r="523" spans="1:6" ht="18" customHeight="1" thickBot="1" x14ac:dyDescent="0.25">
      <c r="A523" s="459" t="s">
        <v>457</v>
      </c>
      <c r="B523" s="460">
        <v>1393206.07</v>
      </c>
      <c r="C523" s="460">
        <v>1393206.07</v>
      </c>
      <c r="D523" s="460">
        <v>0</v>
      </c>
      <c r="E523" s="452"/>
      <c r="F523" s="453"/>
    </row>
    <row r="524" spans="1:6" ht="18" customHeight="1" x14ac:dyDescent="0.2">
      <c r="A524" s="461" t="s">
        <v>458</v>
      </c>
      <c r="B524" s="462"/>
      <c r="C524" s="463"/>
      <c r="D524" s="463"/>
      <c r="E524" s="452"/>
      <c r="F524" s="453"/>
    </row>
    <row r="525" spans="1:6" ht="14.25" x14ac:dyDescent="0.2">
      <c r="A525" s="464" t="s">
        <v>459</v>
      </c>
      <c r="B525" s="462"/>
      <c r="C525" s="463"/>
      <c r="D525" s="463"/>
      <c r="E525" s="452"/>
      <c r="F525" s="453"/>
    </row>
    <row r="526" spans="1:6" ht="13.5" thickBot="1" x14ac:dyDescent="0.25">
      <c r="A526" s="465"/>
      <c r="B526" s="466"/>
      <c r="C526" s="466"/>
      <c r="D526" s="466"/>
      <c r="E526" s="466"/>
      <c r="F526" s="467"/>
    </row>
    <row r="527" spans="1:6" ht="17.25" thickBot="1" x14ac:dyDescent="0.3">
      <c r="A527" s="565" t="s">
        <v>460</v>
      </c>
      <c r="B527" s="566"/>
      <c r="C527" s="566"/>
      <c r="D527" s="566"/>
      <c r="E527" s="566"/>
      <c r="F527" s="567"/>
    </row>
    <row r="528" spans="1:6" ht="15.75" thickBot="1" x14ac:dyDescent="0.25">
      <c r="A528" s="568" t="s">
        <v>461</v>
      </c>
      <c r="B528" s="569"/>
      <c r="C528" s="569"/>
      <c r="D528" s="569"/>
      <c r="E528" s="569"/>
      <c r="F528" s="570"/>
    </row>
    <row r="529" spans="1:6" ht="13.5" thickBot="1" x14ac:dyDescent="0.25">
      <c r="A529" s="468" t="s">
        <v>462</v>
      </c>
      <c r="B529" s="468" t="s">
        <v>463</v>
      </c>
      <c r="C529" s="468" t="s">
        <v>464</v>
      </c>
      <c r="D529" s="468" t="s">
        <v>465</v>
      </c>
      <c r="E529" s="468" t="s">
        <v>466</v>
      </c>
      <c r="F529" s="468" t="s">
        <v>467</v>
      </c>
    </row>
    <row r="530" spans="1:6" ht="13.5" thickBot="1" x14ac:dyDescent="0.25">
      <c r="A530" s="469">
        <v>9.5644859266999838E-2</v>
      </c>
      <c r="B530" s="469">
        <v>8.5794670607927226E-2</v>
      </c>
      <c r="C530" s="469">
        <v>8.8383798259905166E-2</v>
      </c>
      <c r="D530" s="469">
        <v>0.10761035622046922</v>
      </c>
      <c r="E530" s="469">
        <v>9.6802070058967349E-2</v>
      </c>
      <c r="F530" s="469">
        <v>9.6555183383546961E-2</v>
      </c>
    </row>
    <row r="531" spans="1:6" ht="13.5" thickBot="1" x14ac:dyDescent="0.25">
      <c r="A531" s="468" t="s">
        <v>468</v>
      </c>
      <c r="B531" s="468" t="s">
        <v>469</v>
      </c>
      <c r="C531" s="468" t="s">
        <v>470</v>
      </c>
      <c r="D531" s="468" t="s">
        <v>471</v>
      </c>
      <c r="E531" s="468" t="s">
        <v>472</v>
      </c>
      <c r="F531" s="468" t="s">
        <v>473</v>
      </c>
    </row>
    <row r="532" spans="1:6" ht="13.5" thickBot="1" x14ac:dyDescent="0.25">
      <c r="A532" s="469">
        <v>0.10089611184168701</v>
      </c>
      <c r="B532" s="469">
        <v>9.0415939539849055E-2</v>
      </c>
      <c r="C532" s="469">
        <v>0.10079664923330756</v>
      </c>
      <c r="D532" s="469">
        <v>0.10873916301329889</v>
      </c>
      <c r="E532" s="469">
        <v>0.11296950671432349</v>
      </c>
      <c r="F532" s="469">
        <v>0.20921425616584366</v>
      </c>
    </row>
    <row r="533" spans="1:6" ht="13.5" thickBot="1" x14ac:dyDescent="0.25">
      <c r="A533" s="468" t="s">
        <v>474</v>
      </c>
      <c r="B533" s="468" t="s">
        <v>475</v>
      </c>
      <c r="C533" s="468" t="s">
        <v>476</v>
      </c>
      <c r="D533" s="468" t="s">
        <v>477</v>
      </c>
      <c r="E533" s="468" t="s">
        <v>478</v>
      </c>
      <c r="F533" s="468" t="s">
        <v>479</v>
      </c>
    </row>
    <row r="534" spans="1:6" ht="13.5" thickBot="1" x14ac:dyDescent="0.25">
      <c r="A534" s="469">
        <v>0.12720033394354036</v>
      </c>
      <c r="B534" s="469">
        <v>0.12415152093060677</v>
      </c>
      <c r="C534" s="469">
        <v>8.3423180170910216E-2</v>
      </c>
      <c r="D534" s="469">
        <v>0.10880299179219866</v>
      </c>
      <c r="E534" s="469">
        <v>0.12193708680083881</v>
      </c>
      <c r="F534" s="469">
        <v>0.15302272101446035</v>
      </c>
    </row>
    <row r="535" spans="1:6" ht="13.5" thickBot="1" x14ac:dyDescent="0.25">
      <c r="A535" s="468" t="s">
        <v>480</v>
      </c>
      <c r="B535" s="468" t="s">
        <v>481</v>
      </c>
      <c r="C535" s="468" t="s">
        <v>482</v>
      </c>
      <c r="D535" s="468" t="s">
        <v>483</v>
      </c>
      <c r="E535" s="468" t="s">
        <v>484</v>
      </c>
      <c r="F535" s="468" t="s">
        <v>485</v>
      </c>
    </row>
    <row r="536" spans="1:6" ht="13.5" thickBot="1" x14ac:dyDescent="0.25">
      <c r="A536" s="469">
        <v>0.10045069547394236</v>
      </c>
      <c r="B536" s="469">
        <v>9.2479648212593246E-2</v>
      </c>
      <c r="C536" s="469">
        <v>0.14568663773306179</v>
      </c>
      <c r="D536" s="469">
        <v>0.13885665846528006</v>
      </c>
      <c r="E536" s="469">
        <v>0.10981627832981877</v>
      </c>
      <c r="F536" s="469">
        <v>0.54819280577237017</v>
      </c>
    </row>
    <row r="537" spans="1:6" ht="13.5" thickBot="1" x14ac:dyDescent="0.25">
      <c r="A537" s="468" t="s">
        <v>486</v>
      </c>
      <c r="B537" s="468" t="s">
        <v>487</v>
      </c>
      <c r="C537" s="468" t="s">
        <v>488</v>
      </c>
      <c r="D537" s="468" t="s">
        <v>489</v>
      </c>
      <c r="E537" s="468" t="s">
        <v>490</v>
      </c>
      <c r="F537" s="468" t="s">
        <v>491</v>
      </c>
    </row>
    <row r="538" spans="1:6" ht="13.5" thickBot="1" x14ac:dyDescent="0.25">
      <c r="A538" s="469">
        <v>0.14189358270223551</v>
      </c>
      <c r="B538" s="469">
        <v>0.11311724755105101</v>
      </c>
      <c r="C538" s="469">
        <v>0.16609904358733185</v>
      </c>
      <c r="D538" s="469">
        <v>0.10017158906210699</v>
      </c>
      <c r="E538" s="469">
        <v>0.17330734291666772</v>
      </c>
      <c r="F538" s="469">
        <v>0.12029882998178887</v>
      </c>
    </row>
    <row r="539" spans="1:6" ht="15" thickBot="1" x14ac:dyDescent="0.25">
      <c r="A539" s="470"/>
      <c r="B539" s="419"/>
      <c r="C539" s="419"/>
      <c r="D539" s="419"/>
      <c r="E539" s="471"/>
      <c r="F539" s="42"/>
    </row>
    <row r="540" spans="1:6" ht="15.75" thickBot="1" x14ac:dyDescent="0.25">
      <c r="A540" s="568" t="s">
        <v>492</v>
      </c>
      <c r="B540" s="569"/>
      <c r="C540" s="569"/>
      <c r="D540" s="569"/>
      <c r="E540" s="569"/>
      <c r="F540" s="570"/>
    </row>
    <row r="541" spans="1:6" ht="13.5" thickBot="1" x14ac:dyDescent="0.25">
      <c r="A541" s="468" t="s">
        <v>462</v>
      </c>
      <c r="B541" s="468" t="s">
        <v>463</v>
      </c>
      <c r="C541" s="468" t="s">
        <v>464</v>
      </c>
      <c r="D541" s="468" t="s">
        <v>465</v>
      </c>
      <c r="E541" s="468" t="s">
        <v>466</v>
      </c>
      <c r="F541" s="468" t="s">
        <v>467</v>
      </c>
    </row>
    <row r="542" spans="1:6" ht="13.5" thickBot="1" x14ac:dyDescent="0.25">
      <c r="A542" s="472">
        <v>0.14188097421458157</v>
      </c>
      <c r="B542" s="472">
        <v>0.14609304602286433</v>
      </c>
      <c r="C542" s="472">
        <v>0.14516149233496478</v>
      </c>
      <c r="D542" s="472">
        <v>0.16457607129051721</v>
      </c>
      <c r="E542" s="472">
        <v>0.15659286272031347</v>
      </c>
      <c r="F542" s="472">
        <v>0.15533902297031099</v>
      </c>
    </row>
    <row r="543" spans="1:6" ht="13.5" thickBot="1" x14ac:dyDescent="0.25">
      <c r="A543" s="468" t="s">
        <v>468</v>
      </c>
      <c r="B543" s="468" t="s">
        <v>469</v>
      </c>
      <c r="C543" s="468" t="s">
        <v>470</v>
      </c>
      <c r="D543" s="468" t="s">
        <v>471</v>
      </c>
      <c r="E543" s="468" t="s">
        <v>472</v>
      </c>
      <c r="F543" s="468" t="s">
        <v>473</v>
      </c>
    </row>
    <row r="544" spans="1:6" ht="13.5" thickBot="1" x14ac:dyDescent="0.25">
      <c r="A544" s="472">
        <v>0.15753545993593132</v>
      </c>
      <c r="B544" s="472">
        <v>0.15691502782841893</v>
      </c>
      <c r="C544" s="472">
        <v>0.16288529265017548</v>
      </c>
      <c r="D544" s="472">
        <v>0.16850716480480032</v>
      </c>
      <c r="E544" s="472">
        <v>0.17520177797891101</v>
      </c>
      <c r="F544" s="472">
        <v>0.26312875693297277</v>
      </c>
    </row>
    <row r="545" spans="1:6" ht="13.5" thickBot="1" x14ac:dyDescent="0.25">
      <c r="A545" s="468" t="s">
        <v>474</v>
      </c>
      <c r="B545" s="468" t="s">
        <v>475</v>
      </c>
      <c r="C545" s="468" t="s">
        <v>476</v>
      </c>
      <c r="D545" s="468" t="s">
        <v>477</v>
      </c>
      <c r="E545" s="468" t="s">
        <v>478</v>
      </c>
      <c r="F545" s="468" t="s">
        <v>479</v>
      </c>
    </row>
    <row r="546" spans="1:6" ht="13.5" thickBot="1" x14ac:dyDescent="0.25">
      <c r="A546" s="472">
        <v>0.18700406272184777</v>
      </c>
      <c r="B546" s="472">
        <v>0.18613097786674304</v>
      </c>
      <c r="C546" s="472">
        <v>0.14847314473603401</v>
      </c>
      <c r="D546" s="472">
        <v>0.1726603982999978</v>
      </c>
      <c r="E546" s="472">
        <v>0.1867747974192504</v>
      </c>
      <c r="F546" s="472">
        <v>0.21418674301424523</v>
      </c>
    </row>
    <row r="547" spans="1:6" ht="13.5" thickBot="1" x14ac:dyDescent="0.25">
      <c r="A547" s="468" t="s">
        <v>480</v>
      </c>
      <c r="B547" s="468" t="s">
        <v>481</v>
      </c>
      <c r="C547" s="468" t="s">
        <v>482</v>
      </c>
      <c r="D547" s="468" t="s">
        <v>483</v>
      </c>
      <c r="E547" s="468" t="s">
        <v>484</v>
      </c>
      <c r="F547" s="468" t="s">
        <v>485</v>
      </c>
    </row>
    <row r="548" spans="1:6" ht="13.5" thickBot="1" x14ac:dyDescent="0.25">
      <c r="A548" s="472">
        <v>0.1698919054996888</v>
      </c>
      <c r="B548" s="472">
        <v>0.16381366459307689</v>
      </c>
      <c r="C548" s="472">
        <v>0.2130691653490302</v>
      </c>
      <c r="D548" s="472">
        <v>0.20844510728660248</v>
      </c>
      <c r="E548" s="472">
        <v>0.1843280487033736</v>
      </c>
      <c r="F548" s="472">
        <v>0.57993541061032183</v>
      </c>
    </row>
    <row r="549" spans="1:6" ht="13.5" thickBot="1" x14ac:dyDescent="0.25">
      <c r="A549" s="468" t="s">
        <v>486</v>
      </c>
      <c r="B549" s="468" t="s">
        <v>487</v>
      </c>
      <c r="C549" s="468" t="s">
        <v>488</v>
      </c>
      <c r="D549" s="468" t="s">
        <v>489</v>
      </c>
      <c r="E549" s="468" t="s">
        <v>490</v>
      </c>
      <c r="F549" s="468" t="s">
        <v>491</v>
      </c>
    </row>
    <row r="550" spans="1:6" ht="13.5" thickBot="1" x14ac:dyDescent="0.25">
      <c r="A550" s="472">
        <v>0.21504667560771185</v>
      </c>
      <c r="B550" s="472">
        <v>0.19568372207287454</v>
      </c>
      <c r="C550" s="472">
        <v>0.24018848704114337</v>
      </c>
      <c r="D550" s="472">
        <v>0.18051575262428454</v>
      </c>
      <c r="E550" s="472">
        <v>0.24450687053527154</v>
      </c>
      <c r="F550" s="472">
        <v>0.21049201008035201</v>
      </c>
    </row>
    <row r="551" spans="1:6" x14ac:dyDescent="0.2">
      <c r="A551" s="326" t="s">
        <v>493</v>
      </c>
      <c r="B551" s="473"/>
      <c r="C551" s="473"/>
      <c r="D551" s="473"/>
      <c r="E551" s="473"/>
      <c r="F551" s="474"/>
    </row>
    <row r="552" spans="1:6" x14ac:dyDescent="0.2">
      <c r="A552" s="326" t="s">
        <v>494</v>
      </c>
      <c r="B552" s="473"/>
      <c r="C552" s="473"/>
      <c r="D552" s="473"/>
      <c r="E552" s="473"/>
      <c r="F552" s="474"/>
    </row>
    <row r="553" spans="1:6" ht="13.5" thickBot="1" x14ac:dyDescent="0.25">
      <c r="A553" s="326"/>
      <c r="B553" s="473"/>
      <c r="C553" s="473"/>
      <c r="D553" s="473"/>
      <c r="E553" s="473"/>
      <c r="F553" s="474"/>
    </row>
    <row r="554" spans="1:6" ht="17.25" thickBot="1" x14ac:dyDescent="0.3">
      <c r="A554" s="565" t="s">
        <v>495</v>
      </c>
      <c r="B554" s="566"/>
      <c r="C554" s="566"/>
      <c r="D554" s="567"/>
      <c r="E554" s="473"/>
      <c r="F554" s="474"/>
    </row>
    <row r="555" spans="1:6" ht="15.75" thickBot="1" x14ac:dyDescent="0.3">
      <c r="A555" s="571" t="s">
        <v>496</v>
      </c>
      <c r="B555" s="572"/>
      <c r="C555" s="572"/>
      <c r="D555" s="573"/>
      <c r="E555" s="473"/>
      <c r="F555" s="474"/>
    </row>
    <row r="556" spans="1:6" ht="15.75" thickBot="1" x14ac:dyDescent="0.3">
      <c r="A556" s="475"/>
      <c r="B556" s="476"/>
      <c r="C556" s="476" t="s">
        <v>497</v>
      </c>
      <c r="D556" s="477" t="s">
        <v>498</v>
      </c>
      <c r="E556" s="473"/>
      <c r="F556" s="474"/>
    </row>
    <row r="557" spans="1:6" ht="12.75" customHeight="1" x14ac:dyDescent="0.2">
      <c r="A557" s="561" t="s">
        <v>499</v>
      </c>
      <c r="B557" s="562"/>
      <c r="C557" s="478">
        <v>2</v>
      </c>
      <c r="D557" s="479">
        <v>57</v>
      </c>
      <c r="E557" s="473"/>
      <c r="F557" s="474"/>
    </row>
    <row r="558" spans="1:6" ht="12.75" customHeight="1" x14ac:dyDescent="0.2">
      <c r="A558" s="563" t="s">
        <v>500</v>
      </c>
      <c r="B558" s="564"/>
      <c r="C558" s="480">
        <v>908439.33000000007</v>
      </c>
      <c r="D558" s="480">
        <v>29642249.250000011</v>
      </c>
      <c r="E558" s="473"/>
      <c r="F558" s="474"/>
    </row>
    <row r="559" spans="1:6" ht="12.75" customHeight="1" x14ac:dyDescent="0.2">
      <c r="A559" s="563" t="s">
        <v>501</v>
      </c>
      <c r="B559" s="564"/>
      <c r="C559" s="481">
        <v>908439.33000000007</v>
      </c>
      <c r="D559" s="480">
        <v>29642249.250000011</v>
      </c>
      <c r="E559" s="473"/>
      <c r="F559" s="474"/>
    </row>
    <row r="560" spans="1:6" ht="26.25" thickBot="1" x14ac:dyDescent="0.25">
      <c r="A560" s="559" t="s">
        <v>502</v>
      </c>
      <c r="B560" s="560"/>
      <c r="C560" s="482" t="s">
        <v>503</v>
      </c>
      <c r="D560" s="483" t="s">
        <v>503</v>
      </c>
      <c r="E560" s="473"/>
      <c r="F560" s="474"/>
    </row>
    <row r="561" spans="1:6" ht="12.75" customHeight="1" x14ac:dyDescent="0.2">
      <c r="A561" s="561" t="s">
        <v>499</v>
      </c>
      <c r="B561" s="562"/>
      <c r="C561" s="484">
        <v>0</v>
      </c>
      <c r="D561" s="485">
        <v>0</v>
      </c>
      <c r="E561" s="473"/>
      <c r="F561" s="474"/>
    </row>
    <row r="562" spans="1:6" ht="12.75" customHeight="1" x14ac:dyDescent="0.2">
      <c r="A562" s="563" t="s">
        <v>500</v>
      </c>
      <c r="B562" s="564"/>
      <c r="C562" s="480">
        <v>0</v>
      </c>
      <c r="D562" s="480">
        <v>0</v>
      </c>
      <c r="E562" s="473"/>
      <c r="F562" s="474"/>
    </row>
    <row r="563" spans="1:6" ht="12.75" customHeight="1" x14ac:dyDescent="0.2">
      <c r="A563" s="563" t="s">
        <v>501</v>
      </c>
      <c r="B563" s="564"/>
      <c r="C563" s="480">
        <v>0</v>
      </c>
      <c r="D563" s="480">
        <v>0</v>
      </c>
      <c r="E563" s="473"/>
      <c r="F563" s="474"/>
    </row>
    <row r="564" spans="1:6" ht="13.5" thickBot="1" x14ac:dyDescent="0.25">
      <c r="A564" s="559" t="s">
        <v>502</v>
      </c>
      <c r="B564" s="560"/>
      <c r="C564" s="483" t="s">
        <v>504</v>
      </c>
      <c r="D564" s="483" t="s">
        <v>504</v>
      </c>
      <c r="E564" s="473"/>
      <c r="F564" s="474"/>
    </row>
    <row r="565" spans="1:6" ht="12.75" customHeight="1" x14ac:dyDescent="0.2">
      <c r="A565" s="561" t="s">
        <v>499</v>
      </c>
      <c r="B565" s="562"/>
      <c r="C565" s="478">
        <v>31</v>
      </c>
      <c r="D565" s="485">
        <v>113</v>
      </c>
      <c r="E565" s="473"/>
      <c r="F565" s="474"/>
    </row>
    <row r="566" spans="1:6" ht="12.75" customHeight="1" x14ac:dyDescent="0.2">
      <c r="A566" s="563" t="s">
        <v>505</v>
      </c>
      <c r="B566" s="564"/>
      <c r="C566" s="480">
        <v>8810970.5499999989</v>
      </c>
      <c r="D566" s="480">
        <v>30980523.610000018</v>
      </c>
      <c r="E566" s="473"/>
      <c r="F566" s="474"/>
    </row>
    <row r="567" spans="1:6" ht="12.75" customHeight="1" x14ac:dyDescent="0.2">
      <c r="A567" s="563" t="s">
        <v>501</v>
      </c>
      <c r="B567" s="564"/>
      <c r="C567" s="480">
        <v>8810970.5499999989</v>
      </c>
      <c r="D567" s="480">
        <v>30980523.610000018</v>
      </c>
      <c r="E567" s="473"/>
      <c r="F567" s="474"/>
    </row>
    <row r="568" spans="1:6" ht="13.5" thickBot="1" x14ac:dyDescent="0.25">
      <c r="A568" s="559" t="s">
        <v>502</v>
      </c>
      <c r="B568" s="560"/>
      <c r="C568" s="483" t="s">
        <v>506</v>
      </c>
      <c r="D568" s="483" t="s">
        <v>506</v>
      </c>
      <c r="E568" s="473"/>
      <c r="F568" s="474"/>
    </row>
    <row r="569" spans="1:6" ht="15" thickBot="1" x14ac:dyDescent="0.25">
      <c r="A569" s="486" t="s">
        <v>507</v>
      </c>
      <c r="B569" s="487"/>
      <c r="C569" s="488">
        <v>33</v>
      </c>
      <c r="D569" s="489">
        <v>170</v>
      </c>
      <c r="E569" s="473"/>
      <c r="F569" s="474"/>
    </row>
    <row r="570" spans="1:6" ht="15" thickBot="1" x14ac:dyDescent="0.25">
      <c r="A570" s="486" t="s">
        <v>508</v>
      </c>
      <c r="B570" s="487"/>
      <c r="C570" s="490">
        <v>9719409.879999999</v>
      </c>
      <c r="D570" s="490">
        <v>60622772.860000029</v>
      </c>
      <c r="E570" s="473"/>
      <c r="F570" s="474"/>
    </row>
    <row r="571" spans="1:6" x14ac:dyDescent="0.2">
      <c r="A571" s="6" t="s">
        <v>509</v>
      </c>
      <c r="E571" s="473"/>
      <c r="F571" s="474"/>
    </row>
    <row r="572" spans="1:6" ht="15" thickBot="1" x14ac:dyDescent="0.25">
      <c r="A572" s="491"/>
      <c r="B572" s="473"/>
      <c r="C572" s="492"/>
      <c r="D572" s="419"/>
      <c r="E572" s="216"/>
      <c r="F572" s="42"/>
    </row>
    <row r="573" spans="1:6" ht="17.25" thickBot="1" x14ac:dyDescent="0.3">
      <c r="A573" s="565" t="s">
        <v>510</v>
      </c>
      <c r="B573" s="566"/>
      <c r="C573" s="566"/>
      <c r="D573" s="566"/>
      <c r="E573" s="566"/>
      <c r="F573" s="567"/>
    </row>
    <row r="574" spans="1:6" ht="15.75" thickBot="1" x14ac:dyDescent="0.25">
      <c r="A574" s="493" t="s">
        <v>511</v>
      </c>
      <c r="B574" s="494" t="s">
        <v>512</v>
      </c>
      <c r="C574" s="493" t="s">
        <v>513</v>
      </c>
      <c r="D574" s="493" t="s">
        <v>380</v>
      </c>
      <c r="E574" s="495" t="s">
        <v>514</v>
      </c>
      <c r="F574" s="42"/>
    </row>
    <row r="575" spans="1:6" ht="14.25" x14ac:dyDescent="0.2">
      <c r="A575" s="103" t="s">
        <v>515</v>
      </c>
      <c r="B575" s="496">
        <v>279034038.80000001</v>
      </c>
      <c r="C575" s="497">
        <v>0.35659999999999997</v>
      </c>
      <c r="D575" s="498">
        <v>1484</v>
      </c>
      <c r="E575" s="499">
        <v>0.49570000000000003</v>
      </c>
      <c r="F575" s="42"/>
    </row>
    <row r="576" spans="1:6" ht="14.25" x14ac:dyDescent="0.2">
      <c r="A576" s="103" t="s">
        <v>516</v>
      </c>
      <c r="B576" s="500">
        <v>77851962.030000001</v>
      </c>
      <c r="C576" s="497">
        <v>9.9500000000000005E-2</v>
      </c>
      <c r="D576" s="501">
        <v>330</v>
      </c>
      <c r="E576" s="502">
        <v>0.1103</v>
      </c>
      <c r="F576" s="42"/>
    </row>
    <row r="577" spans="1:6" ht="14.25" x14ac:dyDescent="0.2">
      <c r="A577" s="103" t="s">
        <v>517</v>
      </c>
      <c r="B577" s="500">
        <v>367831913.16000003</v>
      </c>
      <c r="C577" s="497">
        <v>0.47010000000000002</v>
      </c>
      <c r="D577" s="501">
        <v>1048</v>
      </c>
      <c r="E577" s="502">
        <v>0.35020000000000001</v>
      </c>
      <c r="F577" s="42"/>
    </row>
    <row r="578" spans="1:6" ht="15" thickBot="1" x14ac:dyDescent="0.25">
      <c r="A578" s="103" t="s">
        <v>518</v>
      </c>
      <c r="B578" s="503">
        <v>57722355.86999999</v>
      </c>
      <c r="C578" s="497">
        <v>7.3800000000000004E-2</v>
      </c>
      <c r="D578" s="504">
        <v>131</v>
      </c>
      <c r="E578" s="502">
        <v>4.3799999999999999E-2</v>
      </c>
      <c r="F578" s="42"/>
    </row>
    <row r="579" spans="1:6" ht="15" thickBot="1" x14ac:dyDescent="0.25">
      <c r="A579" s="505" t="s">
        <v>457</v>
      </c>
      <c r="B579" s="506">
        <v>782440269.86000001</v>
      </c>
      <c r="C579" s="507">
        <v>0.99999999999999989</v>
      </c>
      <c r="D579" s="508">
        <v>2993</v>
      </c>
      <c r="E579" s="509">
        <v>0.99999999999999989</v>
      </c>
      <c r="F579" s="42"/>
    </row>
    <row r="580" spans="1:6" ht="15" thickBot="1" x14ac:dyDescent="0.25">
      <c r="A580" s="65"/>
      <c r="B580" s="41"/>
      <c r="C580" s="216"/>
      <c r="D580" s="510"/>
      <c r="E580" s="216"/>
      <c r="F580" s="42"/>
    </row>
    <row r="581" spans="1:6" ht="15.75" thickBot="1" x14ac:dyDescent="0.25">
      <c r="A581" s="511" t="s">
        <v>519</v>
      </c>
      <c r="B581" s="512" t="s">
        <v>512</v>
      </c>
      <c r="C581" s="512" t="s">
        <v>513</v>
      </c>
      <c r="D581" s="512" t="s">
        <v>380</v>
      </c>
      <c r="E581" s="513" t="s">
        <v>514</v>
      </c>
      <c r="F581" s="42"/>
    </row>
    <row r="582" spans="1:6" ht="14.25" x14ac:dyDescent="0.2">
      <c r="A582" s="514" t="s">
        <v>520</v>
      </c>
      <c r="B582" s="500">
        <v>63642310.399999999</v>
      </c>
      <c r="C582" s="497">
        <v>8.1299999999999997E-2</v>
      </c>
      <c r="D582" s="515">
        <v>279.72000000000003</v>
      </c>
      <c r="E582" s="499">
        <v>9.35E-2</v>
      </c>
      <c r="F582" s="42"/>
    </row>
    <row r="583" spans="1:6" ht="14.25" x14ac:dyDescent="0.2">
      <c r="A583" s="516" t="s">
        <v>521</v>
      </c>
      <c r="B583" s="500">
        <v>30203078.440000001</v>
      </c>
      <c r="C583" s="497">
        <v>3.8600000000000002E-2</v>
      </c>
      <c r="D583" s="515">
        <v>114.88</v>
      </c>
      <c r="E583" s="502">
        <v>3.8399999999999997E-2</v>
      </c>
      <c r="F583" s="42"/>
    </row>
    <row r="584" spans="1:6" ht="14.25" x14ac:dyDescent="0.2">
      <c r="A584" s="516" t="s">
        <v>522</v>
      </c>
      <c r="B584" s="500">
        <v>313217052.42000002</v>
      </c>
      <c r="C584" s="497">
        <v>0.40029999999999999</v>
      </c>
      <c r="D584" s="515">
        <v>1038.96</v>
      </c>
      <c r="E584" s="502">
        <v>0.34703000000000001</v>
      </c>
      <c r="F584" s="42"/>
    </row>
    <row r="585" spans="1:6" ht="14.25" x14ac:dyDescent="0.2">
      <c r="A585" s="516" t="s">
        <v>523</v>
      </c>
      <c r="B585" s="500">
        <v>154044778.78999999</v>
      </c>
      <c r="C585" s="497">
        <v>0.19689999999999999</v>
      </c>
      <c r="D585" s="515">
        <v>655.34</v>
      </c>
      <c r="E585" s="502">
        <v>0.219</v>
      </c>
      <c r="F585" s="42"/>
    </row>
    <row r="586" spans="1:6" ht="14.25" x14ac:dyDescent="0.2">
      <c r="A586" s="517" t="s">
        <v>524</v>
      </c>
      <c r="B586" s="500">
        <v>12125236.59</v>
      </c>
      <c r="C586" s="497">
        <v>1.55E-2</v>
      </c>
      <c r="D586" s="515">
        <v>42.96</v>
      </c>
      <c r="E586" s="502">
        <v>1.44E-2</v>
      </c>
      <c r="F586" s="42"/>
    </row>
    <row r="587" spans="1:6" ht="14.25" x14ac:dyDescent="0.2">
      <c r="A587" s="516" t="s">
        <v>525</v>
      </c>
      <c r="B587" s="500">
        <v>34203494.159999996</v>
      </c>
      <c r="C587" s="497">
        <v>4.3700000000000003E-2</v>
      </c>
      <c r="D587" s="515">
        <v>109.89</v>
      </c>
      <c r="E587" s="502">
        <v>3.6700000000000003E-2</v>
      </c>
      <c r="F587" s="42"/>
    </row>
    <row r="588" spans="1:6" ht="14.25" x14ac:dyDescent="0.2">
      <c r="A588" s="516" t="s">
        <v>526</v>
      </c>
      <c r="B588" s="500">
        <v>24878235.09</v>
      </c>
      <c r="C588" s="497">
        <v>3.1800000000000002E-2</v>
      </c>
      <c r="D588" s="515">
        <v>81.92</v>
      </c>
      <c r="E588" s="502">
        <v>2.7400000000000001E-2</v>
      </c>
      <c r="F588" s="42"/>
    </row>
    <row r="589" spans="1:6" ht="14.25" x14ac:dyDescent="0.2">
      <c r="A589" s="516" t="s">
        <v>527</v>
      </c>
      <c r="B589" s="500">
        <v>11178504.859999999</v>
      </c>
      <c r="C589" s="497">
        <v>1.43E-2</v>
      </c>
      <c r="D589" s="515">
        <v>38.96</v>
      </c>
      <c r="E589" s="502">
        <v>1.2999999999999999E-2</v>
      </c>
      <c r="F589" s="42"/>
    </row>
    <row r="590" spans="1:6" ht="15" thickBot="1" x14ac:dyDescent="0.25">
      <c r="A590" s="516" t="s">
        <v>528</v>
      </c>
      <c r="B590" s="500">
        <v>138947579.11000001</v>
      </c>
      <c r="C590" s="497">
        <v>0.17760000000000001</v>
      </c>
      <c r="D590" s="515">
        <v>630.37</v>
      </c>
      <c r="E590" s="502">
        <v>0.21060000000000001</v>
      </c>
      <c r="F590" s="42"/>
    </row>
    <row r="591" spans="1:6" ht="15" thickBot="1" x14ac:dyDescent="0.25">
      <c r="A591" s="518" t="s">
        <v>457</v>
      </c>
      <c r="B591" s="519">
        <v>782440269.86000001</v>
      </c>
      <c r="C591" s="520">
        <v>0.99999999999999989</v>
      </c>
      <c r="D591" s="508">
        <v>2993</v>
      </c>
      <c r="E591" s="521">
        <v>1.0000299999999998</v>
      </c>
      <c r="F591" s="42"/>
    </row>
    <row r="592" spans="1:6" ht="15" thickBot="1" x14ac:dyDescent="0.25">
      <c r="A592" s="65"/>
      <c r="B592" s="41"/>
      <c r="C592" s="41"/>
      <c r="D592" s="41"/>
      <c r="E592" s="216"/>
      <c r="F592" s="42"/>
    </row>
    <row r="593" spans="1:6" ht="15.75" thickBot="1" x14ac:dyDescent="0.25">
      <c r="A593" s="511" t="s">
        <v>529</v>
      </c>
      <c r="B593" s="512" t="s">
        <v>512</v>
      </c>
      <c r="C593" s="512" t="s">
        <v>513</v>
      </c>
      <c r="D593" s="512" t="s">
        <v>380</v>
      </c>
      <c r="E593" s="522" t="s">
        <v>514</v>
      </c>
      <c r="F593" s="42"/>
    </row>
    <row r="594" spans="1:6" ht="14.25" x14ac:dyDescent="0.2">
      <c r="A594" s="523" t="s">
        <v>530</v>
      </c>
      <c r="B594" s="524">
        <v>77142966.430000007</v>
      </c>
      <c r="C594" s="525">
        <v>9.8599999999999993E-2</v>
      </c>
      <c r="D594" s="526">
        <v>266</v>
      </c>
      <c r="E594" s="502">
        <v>8.8900000000000007E-2</v>
      </c>
      <c r="F594" s="42"/>
    </row>
    <row r="595" spans="1:6" ht="15" thickBot="1" x14ac:dyDescent="0.25">
      <c r="A595" s="527" t="s">
        <v>531</v>
      </c>
      <c r="B595" s="524">
        <v>705297303.42999995</v>
      </c>
      <c r="C595" s="528">
        <v>0.90139999999999998</v>
      </c>
      <c r="D595" s="526">
        <v>2727</v>
      </c>
      <c r="E595" s="502">
        <v>0.91110000000000002</v>
      </c>
      <c r="F595" s="42"/>
    </row>
    <row r="596" spans="1:6" ht="15" thickBot="1" x14ac:dyDescent="0.25">
      <c r="A596" s="518" t="s">
        <v>457</v>
      </c>
      <c r="B596" s="529">
        <v>782440269.8599999</v>
      </c>
      <c r="C596" s="530">
        <v>1</v>
      </c>
      <c r="D596" s="531">
        <v>2993</v>
      </c>
      <c r="E596" s="532">
        <v>1</v>
      </c>
      <c r="F596" s="42"/>
    </row>
    <row r="597" spans="1:6" ht="15" thickBot="1" x14ac:dyDescent="0.25">
      <c r="A597" s="533"/>
      <c r="B597" s="534"/>
      <c r="C597" s="534"/>
      <c r="D597" s="534"/>
      <c r="E597" s="535"/>
      <c r="F597" s="42"/>
    </row>
    <row r="598" spans="1:6" ht="15.75" thickBot="1" x14ac:dyDescent="0.25">
      <c r="A598" s="511" t="s">
        <v>532</v>
      </c>
      <c r="B598" s="512" t="s">
        <v>512</v>
      </c>
      <c r="C598" s="512" t="s">
        <v>513</v>
      </c>
      <c r="D598" s="512" t="s">
        <v>380</v>
      </c>
      <c r="E598" s="522" t="s">
        <v>514</v>
      </c>
      <c r="F598" s="42"/>
    </row>
    <row r="599" spans="1:6" ht="14.25" x14ac:dyDescent="0.2">
      <c r="A599" s="523" t="s">
        <v>533</v>
      </c>
      <c r="B599" s="524">
        <v>64961143.32</v>
      </c>
      <c r="C599" s="525">
        <v>8.3000000000000004E-2</v>
      </c>
      <c r="D599" s="526">
        <v>146</v>
      </c>
      <c r="E599" s="502">
        <v>4.8800000000000003E-2</v>
      </c>
      <c r="F599" s="42"/>
    </row>
    <row r="600" spans="1:6" ht="15" thickBot="1" x14ac:dyDescent="0.25">
      <c r="A600" s="527" t="s">
        <v>534</v>
      </c>
      <c r="B600" s="524">
        <v>717479126.53999996</v>
      </c>
      <c r="C600" s="528">
        <v>0.91700000000000004</v>
      </c>
      <c r="D600" s="526">
        <v>2847</v>
      </c>
      <c r="E600" s="502">
        <v>0.95120000000000005</v>
      </c>
      <c r="F600" s="42"/>
    </row>
    <row r="601" spans="1:6" ht="15" thickBot="1" x14ac:dyDescent="0.25">
      <c r="A601" s="518" t="s">
        <v>457</v>
      </c>
      <c r="B601" s="529">
        <v>782440269.86000001</v>
      </c>
      <c r="C601" s="530">
        <v>1</v>
      </c>
      <c r="D601" s="531">
        <v>2993</v>
      </c>
      <c r="E601" s="532">
        <v>1</v>
      </c>
      <c r="F601" s="42"/>
    </row>
    <row r="602" spans="1:6" ht="15" thickBot="1" x14ac:dyDescent="0.25">
      <c r="A602" s="533"/>
      <c r="B602" s="534"/>
      <c r="C602" s="534"/>
      <c r="D602" s="534"/>
      <c r="E602" s="535"/>
      <c r="F602" s="42"/>
    </row>
    <row r="603" spans="1:6" ht="15.75" thickBot="1" x14ac:dyDescent="0.25">
      <c r="A603" s="511" t="s">
        <v>535</v>
      </c>
      <c r="B603" s="512" t="s">
        <v>512</v>
      </c>
      <c r="C603" s="512" t="s">
        <v>513</v>
      </c>
      <c r="D603" s="512" t="s">
        <v>380</v>
      </c>
      <c r="E603" s="522" t="s">
        <v>514</v>
      </c>
      <c r="F603" s="42"/>
    </row>
    <row r="604" spans="1:6" ht="14.25" x14ac:dyDescent="0.2">
      <c r="A604" s="523" t="s">
        <v>536</v>
      </c>
      <c r="B604" s="536">
        <v>709460143.24000001</v>
      </c>
      <c r="C604" s="537">
        <v>0.90669999999999995</v>
      </c>
      <c r="D604" s="515">
        <v>2760</v>
      </c>
      <c r="E604" s="537">
        <v>0.92220000000000002</v>
      </c>
      <c r="F604" s="42"/>
    </row>
    <row r="605" spans="1:6" ht="14.25" x14ac:dyDescent="0.2">
      <c r="A605" s="538" t="s">
        <v>537</v>
      </c>
      <c r="B605" s="536">
        <v>72450469.200000003</v>
      </c>
      <c r="C605" s="525">
        <v>9.2600000000000002E-2</v>
      </c>
      <c r="D605" s="515">
        <v>230</v>
      </c>
      <c r="E605" s="525">
        <v>7.6799999999999993E-2</v>
      </c>
      <c r="F605" s="42"/>
    </row>
    <row r="606" spans="1:6" ht="15" thickBot="1" x14ac:dyDescent="0.25">
      <c r="A606" s="538" t="s">
        <v>538</v>
      </c>
      <c r="B606" s="536">
        <v>529657.42000000004</v>
      </c>
      <c r="C606" s="525">
        <v>6.9999999999999999E-4</v>
      </c>
      <c r="D606" s="515">
        <v>3</v>
      </c>
      <c r="E606" s="525">
        <v>1E-3</v>
      </c>
      <c r="F606" s="42"/>
    </row>
    <row r="607" spans="1:6" ht="15" thickBot="1" x14ac:dyDescent="0.25">
      <c r="A607" s="539" t="s">
        <v>457</v>
      </c>
      <c r="B607" s="529">
        <v>782440269.86000001</v>
      </c>
      <c r="C607" s="532">
        <v>1</v>
      </c>
      <c r="D607" s="508">
        <v>2993</v>
      </c>
      <c r="E607" s="532">
        <v>1</v>
      </c>
      <c r="F607" s="42"/>
    </row>
    <row r="608" spans="1:6" ht="15" thickBot="1" x14ac:dyDescent="0.25">
      <c r="A608" s="65"/>
      <c r="B608" s="41"/>
      <c r="C608" s="41"/>
      <c r="D608" s="41"/>
      <c r="E608" s="216"/>
      <c r="F608" s="42"/>
    </row>
    <row r="609" spans="1:6" ht="15.75" thickBot="1" x14ac:dyDescent="0.25">
      <c r="A609" s="511" t="s">
        <v>539</v>
      </c>
      <c r="B609" s="512" t="s">
        <v>512</v>
      </c>
      <c r="C609" s="512" t="s">
        <v>513</v>
      </c>
      <c r="D609" s="512" t="s">
        <v>380</v>
      </c>
      <c r="E609" s="522" t="s">
        <v>514</v>
      </c>
      <c r="F609" s="42"/>
    </row>
    <row r="610" spans="1:6" ht="14.25" x14ac:dyDescent="0.2">
      <c r="A610" s="523" t="s">
        <v>540</v>
      </c>
      <c r="B610" s="524">
        <v>234391049.41</v>
      </c>
      <c r="C610" s="537">
        <v>0.29959999999999998</v>
      </c>
      <c r="D610" s="526">
        <v>658</v>
      </c>
      <c r="E610" s="502">
        <v>0.2198</v>
      </c>
      <c r="F610" s="42"/>
    </row>
    <row r="611" spans="1:6" ht="14.25" x14ac:dyDescent="0.2">
      <c r="A611" s="538" t="s">
        <v>541</v>
      </c>
      <c r="B611" s="524">
        <v>56743982.960000001</v>
      </c>
      <c r="C611" s="525">
        <v>7.2499999999999995E-2</v>
      </c>
      <c r="D611" s="526">
        <v>321</v>
      </c>
      <c r="E611" s="502">
        <v>0.10730000000000001</v>
      </c>
      <c r="F611" s="42"/>
    </row>
    <row r="612" spans="1:6" ht="15" thickBot="1" x14ac:dyDescent="0.25">
      <c r="A612" s="527" t="s">
        <v>542</v>
      </c>
      <c r="B612" s="524">
        <v>491305237.49000001</v>
      </c>
      <c r="C612" s="528">
        <v>0.62790000000000001</v>
      </c>
      <c r="D612" s="526">
        <v>2014</v>
      </c>
      <c r="E612" s="525">
        <v>0.67290000000000005</v>
      </c>
      <c r="F612" s="42"/>
    </row>
    <row r="613" spans="1:6" ht="15" thickBot="1" x14ac:dyDescent="0.25">
      <c r="A613" s="540" t="s">
        <v>457</v>
      </c>
      <c r="B613" s="529">
        <v>782440269.86000001</v>
      </c>
      <c r="C613" s="530">
        <v>1</v>
      </c>
      <c r="D613" s="531">
        <v>2993</v>
      </c>
      <c r="E613" s="532">
        <v>1</v>
      </c>
      <c r="F613" s="42"/>
    </row>
    <row r="614" spans="1:6" ht="15" thickBot="1" x14ac:dyDescent="0.25">
      <c r="A614" s="65"/>
      <c r="B614" s="41"/>
      <c r="C614" s="41"/>
      <c r="D614" s="41"/>
      <c r="E614" s="216"/>
      <c r="F614" s="42"/>
    </row>
    <row r="615" spans="1:6" ht="15.75" thickBot="1" x14ac:dyDescent="0.25">
      <c r="A615" s="512" t="s">
        <v>543</v>
      </c>
      <c r="B615" s="512" t="s">
        <v>512</v>
      </c>
      <c r="C615" s="512" t="s">
        <v>513</v>
      </c>
      <c r="D615" s="512" t="s">
        <v>380</v>
      </c>
      <c r="E615" s="522" t="s">
        <v>514</v>
      </c>
      <c r="F615" s="42"/>
    </row>
    <row r="616" spans="1:6" ht="14.25" x14ac:dyDescent="0.2">
      <c r="A616" s="541" t="s">
        <v>544</v>
      </c>
      <c r="B616" s="542">
        <v>151619</v>
      </c>
      <c r="C616" s="525">
        <v>2.0000000000000001E-4</v>
      </c>
      <c r="D616" s="543">
        <v>1</v>
      </c>
      <c r="E616" s="544">
        <v>2.9999999999999997E-4</v>
      </c>
      <c r="F616" s="545"/>
    </row>
    <row r="617" spans="1:6" ht="14.25" x14ac:dyDescent="0.2">
      <c r="A617" s="541" t="s">
        <v>545</v>
      </c>
      <c r="B617" s="542">
        <v>1024489.93</v>
      </c>
      <c r="C617" s="525">
        <v>1.2999999999999999E-3</v>
      </c>
      <c r="D617" s="543">
        <v>2</v>
      </c>
      <c r="E617" s="544">
        <v>6.9999999999999999E-4</v>
      </c>
      <c r="F617" s="545"/>
    </row>
    <row r="618" spans="1:6" ht="14.25" x14ac:dyDescent="0.2">
      <c r="A618" s="541" t="s">
        <v>546</v>
      </c>
      <c r="B618" s="542">
        <v>0</v>
      </c>
      <c r="C618" s="525">
        <v>0</v>
      </c>
      <c r="D618" s="543">
        <v>0</v>
      </c>
      <c r="E618" s="544">
        <v>0</v>
      </c>
      <c r="F618" s="545"/>
    </row>
    <row r="619" spans="1:6" ht="14.25" x14ac:dyDescent="0.2">
      <c r="A619" s="541" t="s">
        <v>547</v>
      </c>
      <c r="B619" s="542">
        <v>2536231.64</v>
      </c>
      <c r="C619" s="525">
        <v>3.2000000000000002E-3</v>
      </c>
      <c r="D619" s="543">
        <v>7</v>
      </c>
      <c r="E619" s="544">
        <v>2.3E-3</v>
      </c>
      <c r="F619" s="42"/>
    </row>
    <row r="620" spans="1:6" ht="14.25" x14ac:dyDescent="0.2">
      <c r="A620" s="541" t="s">
        <v>548</v>
      </c>
      <c r="B620" s="542">
        <v>1117669.07</v>
      </c>
      <c r="C620" s="525">
        <v>1.4E-3</v>
      </c>
      <c r="D620" s="543">
        <v>5</v>
      </c>
      <c r="E620" s="544">
        <v>1.6999999999999999E-3</v>
      </c>
      <c r="F620" s="42"/>
    </row>
    <row r="621" spans="1:6" ht="14.25" x14ac:dyDescent="0.2">
      <c r="A621" s="541" t="s">
        <v>549</v>
      </c>
      <c r="B621" s="542">
        <v>2767799.72</v>
      </c>
      <c r="C621" s="525">
        <v>3.5000000000000001E-3</v>
      </c>
      <c r="D621" s="543">
        <v>12</v>
      </c>
      <c r="E621" s="544">
        <v>4.0000000000000001E-3</v>
      </c>
      <c r="F621" s="42"/>
    </row>
    <row r="622" spans="1:6" ht="14.25" x14ac:dyDescent="0.2">
      <c r="A622" s="541" t="s">
        <v>550</v>
      </c>
      <c r="B622" s="542">
        <v>39764807.289999999</v>
      </c>
      <c r="C622" s="525">
        <v>5.0799999999999998E-2</v>
      </c>
      <c r="D622" s="543">
        <v>232</v>
      </c>
      <c r="E622" s="544">
        <v>7.7499999999999999E-2</v>
      </c>
      <c r="F622" s="42"/>
    </row>
    <row r="623" spans="1:6" ht="14.25" x14ac:dyDescent="0.2">
      <c r="A623" s="541" t="s">
        <v>551</v>
      </c>
      <c r="B623" s="542">
        <v>190065018.97999999</v>
      </c>
      <c r="C623" s="525">
        <v>0.2429</v>
      </c>
      <c r="D623" s="543">
        <v>925</v>
      </c>
      <c r="E623" s="544">
        <v>0.30919999999999997</v>
      </c>
      <c r="F623" s="42"/>
    </row>
    <row r="624" spans="1:6" ht="14.25" x14ac:dyDescent="0.2">
      <c r="A624" s="541" t="s">
        <v>552</v>
      </c>
      <c r="B624" s="542">
        <v>170926151.37</v>
      </c>
      <c r="C624" s="525">
        <v>0.2185</v>
      </c>
      <c r="D624" s="543">
        <v>759</v>
      </c>
      <c r="E624" s="544">
        <v>0.25359999999999999</v>
      </c>
      <c r="F624" s="42"/>
    </row>
    <row r="625" spans="1:6" ht="14.25" x14ac:dyDescent="0.2">
      <c r="A625" s="541" t="s">
        <v>553</v>
      </c>
      <c r="B625" s="542">
        <v>32371342.48</v>
      </c>
      <c r="C625" s="525">
        <v>4.1399999999999999E-2</v>
      </c>
      <c r="D625" s="543">
        <v>126</v>
      </c>
      <c r="E625" s="544">
        <v>4.2099999999999999E-2</v>
      </c>
      <c r="F625" s="42"/>
    </row>
    <row r="626" spans="1:6" ht="14.25" x14ac:dyDescent="0.2">
      <c r="A626" s="541" t="s">
        <v>554</v>
      </c>
      <c r="B626" s="542">
        <v>71451257.049999997</v>
      </c>
      <c r="C626" s="525">
        <v>9.1300000000000006E-2</v>
      </c>
      <c r="D626" s="543">
        <v>244</v>
      </c>
      <c r="E626" s="544">
        <v>8.1500000000000003E-2</v>
      </c>
      <c r="F626" s="42"/>
    </row>
    <row r="627" spans="1:6" ht="14.25" x14ac:dyDescent="0.2">
      <c r="A627" s="541" t="s">
        <v>555</v>
      </c>
      <c r="B627" s="542">
        <v>67419566.530000001</v>
      </c>
      <c r="C627" s="525">
        <v>8.6199999999999999E-2</v>
      </c>
      <c r="D627" s="543">
        <v>208</v>
      </c>
      <c r="E627" s="544">
        <v>6.9500000000000006E-2</v>
      </c>
      <c r="F627" s="42"/>
    </row>
    <row r="628" spans="1:6" ht="14.25" x14ac:dyDescent="0.2">
      <c r="A628" s="541" t="s">
        <v>556</v>
      </c>
      <c r="B628" s="542">
        <v>74832527.390000001</v>
      </c>
      <c r="C628" s="525">
        <v>9.5600000000000004E-2</v>
      </c>
      <c r="D628" s="543">
        <v>187</v>
      </c>
      <c r="E628" s="544">
        <v>6.25E-2</v>
      </c>
      <c r="F628" s="42"/>
    </row>
    <row r="629" spans="1:6" ht="14.25" x14ac:dyDescent="0.2">
      <c r="A629" s="541" t="s">
        <v>557</v>
      </c>
      <c r="B629" s="542">
        <v>76177916.400000006</v>
      </c>
      <c r="C629" s="525">
        <v>9.74E-2</v>
      </c>
      <c r="D629" s="543">
        <v>174</v>
      </c>
      <c r="E629" s="544">
        <v>5.8099999999999999E-2</v>
      </c>
      <c r="F629" s="42"/>
    </row>
    <row r="630" spans="1:6" ht="14.25" x14ac:dyDescent="0.2">
      <c r="A630" s="541" t="s">
        <v>558</v>
      </c>
      <c r="B630" s="542">
        <v>47025796.619999997</v>
      </c>
      <c r="C630" s="525">
        <v>6.0100000000000001E-2</v>
      </c>
      <c r="D630" s="543">
        <v>101</v>
      </c>
      <c r="E630" s="544">
        <v>3.3700000000000001E-2</v>
      </c>
      <c r="F630" s="42"/>
    </row>
    <row r="631" spans="1:6" ht="14.25" x14ac:dyDescent="0.2">
      <c r="A631" s="541" t="s">
        <v>559</v>
      </c>
      <c r="B631" s="542">
        <v>3343669.01</v>
      </c>
      <c r="C631" s="525">
        <v>4.3E-3</v>
      </c>
      <c r="D631" s="543">
        <v>7</v>
      </c>
      <c r="E631" s="544">
        <v>2.3E-3</v>
      </c>
      <c r="F631" s="42"/>
    </row>
    <row r="632" spans="1:6" ht="14.25" x14ac:dyDescent="0.2">
      <c r="A632" s="541" t="s">
        <v>560</v>
      </c>
      <c r="B632" s="542">
        <v>671831.45</v>
      </c>
      <c r="C632" s="525">
        <v>8.9999999999999998E-4</v>
      </c>
      <c r="D632" s="543">
        <v>2</v>
      </c>
      <c r="E632" s="544">
        <v>6.9999999999999999E-4</v>
      </c>
      <c r="F632" s="42"/>
    </row>
    <row r="633" spans="1:6" ht="15" thickBot="1" x14ac:dyDescent="0.25">
      <c r="A633" s="541" t="s">
        <v>561</v>
      </c>
      <c r="B633" s="542">
        <v>792575.93</v>
      </c>
      <c r="C633" s="525">
        <v>1E-3</v>
      </c>
      <c r="D633" s="543">
        <v>1</v>
      </c>
      <c r="E633" s="544">
        <v>2.9999999999999997E-4</v>
      </c>
      <c r="F633" s="42"/>
    </row>
    <row r="634" spans="1:6" ht="15" thickBot="1" x14ac:dyDescent="0.25">
      <c r="A634" s="518" t="s">
        <v>457</v>
      </c>
      <c r="B634" s="529">
        <v>782440269.86000001</v>
      </c>
      <c r="C634" s="532">
        <v>1.0000000000000002</v>
      </c>
      <c r="D634" s="531">
        <v>2993</v>
      </c>
      <c r="E634" s="532">
        <v>1</v>
      </c>
      <c r="F634" s="42"/>
    </row>
    <row r="635" spans="1:6" ht="15" thickBot="1" x14ac:dyDescent="0.25">
      <c r="A635" s="65"/>
      <c r="B635" s="41"/>
      <c r="C635" s="41"/>
      <c r="D635" s="41"/>
      <c r="E635" s="216"/>
      <c r="F635" s="42"/>
    </row>
    <row r="636" spans="1:6" ht="15.75" thickBot="1" x14ac:dyDescent="0.25">
      <c r="A636" s="512" t="s">
        <v>562</v>
      </c>
      <c r="B636" s="512" t="s">
        <v>512</v>
      </c>
      <c r="C636" s="512" t="s">
        <v>513</v>
      </c>
      <c r="D636" s="512" t="s">
        <v>380</v>
      </c>
      <c r="E636" s="513" t="s">
        <v>514</v>
      </c>
      <c r="F636" s="42"/>
    </row>
    <row r="637" spans="1:6" ht="14.25" x14ac:dyDescent="0.2">
      <c r="A637" s="546" t="s">
        <v>563</v>
      </c>
      <c r="B637" s="500">
        <v>542859304.91999996</v>
      </c>
      <c r="C637" s="497">
        <v>0.69379999999999997</v>
      </c>
      <c r="D637" s="547">
        <v>2621</v>
      </c>
      <c r="E637" s="499">
        <v>0.87570000000000003</v>
      </c>
      <c r="F637" s="42"/>
    </row>
    <row r="638" spans="1:6" ht="14.25" x14ac:dyDescent="0.2">
      <c r="A638" s="546" t="s">
        <v>564</v>
      </c>
      <c r="B638" s="500">
        <v>180356931.21000001</v>
      </c>
      <c r="C638" s="497">
        <v>0.23050000000000001</v>
      </c>
      <c r="D638" s="515">
        <v>302</v>
      </c>
      <c r="E638" s="502">
        <v>0.1009</v>
      </c>
      <c r="F638" s="42"/>
    </row>
    <row r="639" spans="1:6" ht="15" thickBot="1" x14ac:dyDescent="0.25">
      <c r="A639" s="546" t="s">
        <v>565</v>
      </c>
      <c r="B639" s="500">
        <v>59224033.729999997</v>
      </c>
      <c r="C639" s="497">
        <v>7.5700000000000003E-2</v>
      </c>
      <c r="D639" s="515">
        <v>70</v>
      </c>
      <c r="E639" s="502">
        <v>2.3400000000000001E-2</v>
      </c>
      <c r="F639" s="42"/>
    </row>
    <row r="640" spans="1:6" ht="15" thickBot="1" x14ac:dyDescent="0.25">
      <c r="A640" s="518" t="s">
        <v>457</v>
      </c>
      <c r="B640" s="519">
        <v>782440269.86000001</v>
      </c>
      <c r="C640" s="520">
        <v>1</v>
      </c>
      <c r="D640" s="508">
        <v>2993</v>
      </c>
      <c r="E640" s="521">
        <v>1</v>
      </c>
      <c r="F640" s="42"/>
    </row>
    <row r="641" spans="1:6" ht="15" thickBot="1" x14ac:dyDescent="0.25">
      <c r="A641" s="65"/>
      <c r="B641" s="41"/>
      <c r="C641" s="41"/>
      <c r="D641" s="41"/>
      <c r="E641" s="216"/>
      <c r="F641" s="42"/>
    </row>
    <row r="642" spans="1:6" ht="15.75" thickBot="1" x14ac:dyDescent="0.25">
      <c r="A642" s="512" t="s">
        <v>566</v>
      </c>
      <c r="B642" s="511" t="s">
        <v>512</v>
      </c>
      <c r="C642" s="512" t="s">
        <v>513</v>
      </c>
      <c r="D642" s="511" t="s">
        <v>380</v>
      </c>
      <c r="E642" s="513" t="s">
        <v>514</v>
      </c>
      <c r="F642" s="42"/>
    </row>
    <row r="643" spans="1:6" ht="14.25" x14ac:dyDescent="0.2">
      <c r="A643" s="546" t="s">
        <v>567</v>
      </c>
      <c r="B643" s="496">
        <v>313246754.19</v>
      </c>
      <c r="C643" s="497">
        <v>0.40029999999999999</v>
      </c>
      <c r="D643" s="547">
        <v>1845</v>
      </c>
      <c r="E643" s="499">
        <v>0.61639999999999995</v>
      </c>
      <c r="F643" s="42"/>
    </row>
    <row r="644" spans="1:6" ht="14.25" x14ac:dyDescent="0.2">
      <c r="A644" s="546" t="s">
        <v>568</v>
      </c>
      <c r="B644" s="500">
        <v>145921606.71000001</v>
      </c>
      <c r="C644" s="497">
        <v>0.1865</v>
      </c>
      <c r="D644" s="515">
        <v>446</v>
      </c>
      <c r="E644" s="502">
        <v>0.14899999999999999</v>
      </c>
      <c r="F644" s="42"/>
    </row>
    <row r="645" spans="1:6" ht="14.25" x14ac:dyDescent="0.2">
      <c r="A645" s="546" t="s">
        <v>569</v>
      </c>
      <c r="B645" s="500">
        <v>137494576.71000001</v>
      </c>
      <c r="C645" s="497">
        <v>0.1757</v>
      </c>
      <c r="D645" s="515">
        <v>331</v>
      </c>
      <c r="E645" s="502">
        <v>0.1106</v>
      </c>
      <c r="F645" s="42"/>
    </row>
    <row r="646" spans="1:6" ht="14.25" x14ac:dyDescent="0.2">
      <c r="A646" s="546" t="s">
        <v>570</v>
      </c>
      <c r="B646" s="500">
        <v>145609304.75999999</v>
      </c>
      <c r="C646" s="497">
        <v>0.18609999999999999</v>
      </c>
      <c r="D646" s="515">
        <v>299</v>
      </c>
      <c r="E646" s="502">
        <v>9.9900000000000003E-2</v>
      </c>
      <c r="F646" s="42"/>
    </row>
    <row r="647" spans="1:6" ht="14.25" x14ac:dyDescent="0.2">
      <c r="A647" s="546" t="s">
        <v>571</v>
      </c>
      <c r="B647" s="500">
        <v>39189768</v>
      </c>
      <c r="C647" s="497">
        <v>5.0099999999999999E-2</v>
      </c>
      <c r="D647" s="515">
        <v>70</v>
      </c>
      <c r="E647" s="502">
        <v>2.3400000000000001E-2</v>
      </c>
      <c r="F647" s="42"/>
    </row>
    <row r="648" spans="1:6" ht="14.25" x14ac:dyDescent="0.2">
      <c r="A648" s="546" t="s">
        <v>572</v>
      </c>
      <c r="B648" s="500">
        <v>978259.49</v>
      </c>
      <c r="C648" s="497">
        <v>1.2999999999999999E-3</v>
      </c>
      <c r="D648" s="515">
        <v>2</v>
      </c>
      <c r="E648" s="502">
        <v>6.9999999999999999E-4</v>
      </c>
      <c r="F648" s="42"/>
    </row>
    <row r="649" spans="1:6" ht="14.25" x14ac:dyDescent="0.2">
      <c r="A649" s="546" t="s">
        <v>573</v>
      </c>
      <c r="B649" s="500">
        <v>0</v>
      </c>
      <c r="C649" s="497">
        <v>0</v>
      </c>
      <c r="D649" s="515">
        <v>0</v>
      </c>
      <c r="E649" s="502">
        <v>0</v>
      </c>
      <c r="F649" s="42"/>
    </row>
    <row r="650" spans="1:6" ht="15" thickBot="1" x14ac:dyDescent="0.25">
      <c r="A650" s="548" t="s">
        <v>574</v>
      </c>
      <c r="B650" s="500">
        <v>0</v>
      </c>
      <c r="C650" s="497">
        <v>0</v>
      </c>
      <c r="D650" s="515">
        <v>0</v>
      </c>
      <c r="E650" s="502">
        <v>0</v>
      </c>
      <c r="F650" s="42"/>
    </row>
    <row r="651" spans="1:6" ht="15" thickBot="1" x14ac:dyDescent="0.25">
      <c r="A651" s="518" t="s">
        <v>457</v>
      </c>
      <c r="B651" s="519">
        <v>782440269.86000001</v>
      </c>
      <c r="C651" s="520">
        <v>0.99999999999999989</v>
      </c>
      <c r="D651" s="508">
        <v>2993</v>
      </c>
      <c r="E651" s="521">
        <v>1</v>
      </c>
      <c r="F651" s="37"/>
    </row>
  </sheetData>
  <mergeCells count="122">
    <mergeCell ref="A2:F2"/>
    <mergeCell ref="B3:F3"/>
    <mergeCell ref="A6:B7"/>
    <mergeCell ref="A12:C13"/>
    <mergeCell ref="A16:F16"/>
    <mergeCell ref="D20:F20"/>
    <mergeCell ref="A57:F57"/>
    <mergeCell ref="D60:F60"/>
    <mergeCell ref="D61:F61"/>
    <mergeCell ref="A64:F64"/>
    <mergeCell ref="D70:F70"/>
    <mergeCell ref="A72:F72"/>
    <mergeCell ref="A27:F28"/>
    <mergeCell ref="A29:F29"/>
    <mergeCell ref="D31:F31"/>
    <mergeCell ref="A37:F37"/>
    <mergeCell ref="A38:C40"/>
    <mergeCell ref="A51:F51"/>
    <mergeCell ref="A294:F294"/>
    <mergeCell ref="A316:F316"/>
    <mergeCell ref="B318:E318"/>
    <mergeCell ref="B320:E323"/>
    <mergeCell ref="A325:F325"/>
    <mergeCell ref="A326:B326"/>
    <mergeCell ref="A135:F135"/>
    <mergeCell ref="A136:D136"/>
    <mergeCell ref="A160:D160"/>
    <mergeCell ref="A273:F273"/>
    <mergeCell ref="A274:C274"/>
    <mergeCell ref="A285:C285"/>
    <mergeCell ref="A333:B333"/>
    <mergeCell ref="A334:B334"/>
    <mergeCell ref="A335:B335"/>
    <mergeCell ref="A336:B336"/>
    <mergeCell ref="A337:B337"/>
    <mergeCell ref="A338:C338"/>
    <mergeCell ref="A327:B327"/>
    <mergeCell ref="A328:B328"/>
    <mergeCell ref="A329:B329"/>
    <mergeCell ref="A330:B330"/>
    <mergeCell ref="A331:B331"/>
    <mergeCell ref="A332:B332"/>
    <mergeCell ref="A345:B345"/>
    <mergeCell ref="A346:B346"/>
    <mergeCell ref="A347:C347"/>
    <mergeCell ref="A348:C348"/>
    <mergeCell ref="A362:C362"/>
    <mergeCell ref="A368:C368"/>
    <mergeCell ref="A339:C339"/>
    <mergeCell ref="A340:B340"/>
    <mergeCell ref="A341:B341"/>
    <mergeCell ref="A342:B342"/>
    <mergeCell ref="A343:B343"/>
    <mergeCell ref="A344:B344"/>
    <mergeCell ref="A388:A392"/>
    <mergeCell ref="B388:C388"/>
    <mergeCell ref="B389:C389"/>
    <mergeCell ref="B390:C390"/>
    <mergeCell ref="B391:C391"/>
    <mergeCell ref="B392:C392"/>
    <mergeCell ref="A382:F382"/>
    <mergeCell ref="B383:C383"/>
    <mergeCell ref="B384:C384"/>
    <mergeCell ref="A385:A386"/>
    <mergeCell ref="B385:C385"/>
    <mergeCell ref="B387:C387"/>
    <mergeCell ref="A400:A409"/>
    <mergeCell ref="B400:C400"/>
    <mergeCell ref="B401:C401"/>
    <mergeCell ref="B402:C402"/>
    <mergeCell ref="B404:C404"/>
    <mergeCell ref="B409:C409"/>
    <mergeCell ref="A393:A397"/>
    <mergeCell ref="B393:C393"/>
    <mergeCell ref="B394:C394"/>
    <mergeCell ref="B395:C395"/>
    <mergeCell ref="B396:C396"/>
    <mergeCell ref="B397:C397"/>
    <mergeCell ref="B410:C410"/>
    <mergeCell ref="A411:A421"/>
    <mergeCell ref="B411:C411"/>
    <mergeCell ref="B412:C412"/>
    <mergeCell ref="B413:C413"/>
    <mergeCell ref="B414:C414"/>
    <mergeCell ref="B415:C415"/>
    <mergeCell ref="B416:C416"/>
    <mergeCell ref="B417:C417"/>
    <mergeCell ref="B418:C418"/>
    <mergeCell ref="B419:C419"/>
    <mergeCell ref="B420:C420"/>
    <mergeCell ref="B421:C421"/>
    <mergeCell ref="A422:A431"/>
    <mergeCell ref="B422:C422"/>
    <mergeCell ref="B423:C423"/>
    <mergeCell ref="B424:C424"/>
    <mergeCell ref="B425:C425"/>
    <mergeCell ref="B426:C426"/>
    <mergeCell ref="B430:C430"/>
    <mergeCell ref="A527:F527"/>
    <mergeCell ref="A528:F528"/>
    <mergeCell ref="A540:F540"/>
    <mergeCell ref="A554:D554"/>
    <mergeCell ref="A555:D555"/>
    <mergeCell ref="A557:B557"/>
    <mergeCell ref="B431:C431"/>
    <mergeCell ref="A432:F432"/>
    <mergeCell ref="A434:F434"/>
    <mergeCell ref="A447:F447"/>
    <mergeCell ref="A495:F495"/>
    <mergeCell ref="A519:F519"/>
    <mergeCell ref="A564:B564"/>
    <mergeCell ref="A565:B565"/>
    <mergeCell ref="A566:B566"/>
    <mergeCell ref="A567:B567"/>
    <mergeCell ref="A568:B568"/>
    <mergeCell ref="A573:F573"/>
    <mergeCell ref="A558:B558"/>
    <mergeCell ref="A559:B559"/>
    <mergeCell ref="A560:B560"/>
    <mergeCell ref="A561:B561"/>
    <mergeCell ref="A562:B562"/>
    <mergeCell ref="A563:B563"/>
  </mergeCells>
  <conditionalFormatting sqref="F384:F431">
    <cfRule type="containsText" dxfId="2" priority="1" operator="containsText" text="Yes">
      <formula>NOT(ISERROR(SEARCH("Yes",F384)))</formula>
    </cfRule>
    <cfRule type="containsText" dxfId="1" priority="2" operator="containsText" text="No">
      <formula>NOT(ISERROR(SEARCH("No",F384)))</formula>
    </cfRule>
    <cfRule type="cellIs" dxfId="0" priority="3" operator="equal">
      <formula>"""No"""</formula>
    </cfRule>
  </conditionalFormatting>
  <hyperlinks>
    <hyperlink ref="D67" r:id="rId1" xr:uid="{7EB2A62C-61B0-45E5-A1DD-0D36354A7D56}"/>
    <hyperlink ref="D70" r:id="rId2" xr:uid="{E7877433-9DC8-4135-938B-956F73A30CE0}"/>
  </hyperlinks>
  <pageMargins left="0.7" right="0.7" top="0.75" bottom="0.75" header="0.3" footer="0.3"/>
  <pageSetup scale="54" orientation="portrait" r:id="rId3"/>
  <colBreaks count="1" manualBreakCount="1">
    <brk id="6" max="104857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QR</vt:lpstr>
      <vt:lpstr>QR!Print_Area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2020-10-26T07:27:43Z</dcterms:created>
  <dcterms:modified xsi:type="dcterms:W3CDTF">2020-10-26T17:23:04Z</dcterms:modified>
</cp:coreProperties>
</file>